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\\10.0.0.6\Sistema\NÚMEROS ABECS\Graficos Site Abecs\Planilhas site\"/>
    </mc:Choice>
  </mc:AlternateContent>
  <xr:revisionPtr revIDLastSave="0" documentId="14_{698A8D2D-DDE0-48E9-BB76-6FC10CA832F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amos-de-Atividade-Crédito" sheetId="5" r:id="rId1"/>
    <sheet name="Ramos-de-Atividade-Débito" sheetId="9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" i="9" l="1"/>
  <c r="B10" i="5" l="1"/>
</calcChain>
</file>

<file path=xl/sharedStrings.xml><?xml version="1.0" encoding="utf-8"?>
<sst xmlns="http://schemas.openxmlformats.org/spreadsheetml/2006/main" count="44" uniqueCount="11">
  <si>
    <t>Período</t>
  </si>
  <si>
    <t>Comércio Varejista</t>
  </si>
  <si>
    <t>Varejo Alimentício</t>
  </si>
  <si>
    <t>Comércio Automotivo</t>
  </si>
  <si>
    <t>Demais Comércios Atacadistas e 
Varejistas</t>
  </si>
  <si>
    <t>Turismo e
Entretenimento</t>
  </si>
  <si>
    <t>Setor Primário, 
Indústria e Serviços 
Básicos</t>
  </si>
  <si>
    <t>Outros Serviços e Profissionais Liberais</t>
  </si>
  <si>
    <r>
      <t>Transações</t>
    </r>
    <r>
      <rPr>
        <sz val="8"/>
        <rFont val="Tahoma"/>
        <family val="2"/>
      </rPr>
      <t xml:space="preserve">  milhares</t>
    </r>
  </si>
  <si>
    <r>
      <t xml:space="preserve">
Valor Transacionado</t>
    </r>
    <r>
      <rPr>
        <sz val="8"/>
        <rFont val="Tahoma"/>
        <family val="2"/>
      </rPr>
      <t xml:space="preserve">   R$ milhões</t>
    </r>
  </si>
  <si>
    <r>
      <t xml:space="preserve">Transações </t>
    </r>
    <r>
      <rPr>
        <sz val="8"/>
        <rFont val="Tahoma"/>
        <family val="2"/>
      </rPr>
      <t xml:space="preserve"> milhares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</si>
</sst>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9"/>
      <name val="Tahoma"/>
      <family val="2"/>
    </font>
    <font>
      <sz val="8"/>
      <name val="Tahoma"/>
      <family val="2"/>
    </font>
    <font>
      <b/>
      <sz val="10.5"/>
      <color theme="0"/>
      <name val="Tahoma"/>
      <family val="2"/>
    </font>
    <font>
      <b/>
      <sz val="8"/>
      <name val="Tahoma"/>
      <family val="2"/>
    </font>
    <font>
      <b/>
      <sz val="10"/>
      <color theme="0"/>
      <name val="Tahoma"/>
      <family val="2"/>
    </font>
    <font>
      <b/>
      <sz val="11"/>
      <color theme="0"/>
      <name val="Tahoma"/>
      <family val="2"/>
    </font>
    <font>
      <sz val="11"/>
      <color theme="0"/>
      <name val="Tahoma"/>
      <family val="2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43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dashed">
        <color theme="0" tint="-0.24994659260841701"/>
      </left>
      <right style="dashed">
        <color theme="0" tint="-0.24994659260841701"/>
      </right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theme="0" tint="-0.24994659260841701"/>
      </right>
      <top style="dashed">
        <color theme="0" tint="-0.24994659260841701"/>
      </top>
      <bottom style="dashed">
        <color theme="0" tint="-0.24994659260841701"/>
      </bottom>
      <diagonal/>
    </border>
    <border>
      <left style="dashed">
        <color theme="0" tint="-0.24994659260841701"/>
      </left>
      <right style="thin">
        <color indexed="64"/>
      </right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theme="0" tint="-0.24994659260841701"/>
      </right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theme="1"/>
      </left>
      <right style="thin">
        <color theme="1"/>
      </right>
      <top style="thin">
        <color auto="1"/>
      </top>
      <bottom style="thin">
        <color auto="1"/>
      </bottom>
      <diagonal/>
    </border>
    <border>
      <left style="dashed">
        <color theme="0" tint="-0.24994659260841701"/>
      </left>
      <right style="thin">
        <color indexed="64"/>
      </right>
      <top/>
      <bottom style="dashed">
        <color theme="0" tint="-0.24994659260841701"/>
      </bottom>
      <diagonal/>
    </border>
    <border>
      <left style="dashed">
        <color theme="0" tint="-0.24994659260841701"/>
      </left>
      <right style="dashed">
        <color theme="0" tint="-0.24994659260841701"/>
      </right>
      <top/>
      <bottom style="dashed">
        <color theme="0" tint="-0.24994659260841701"/>
      </bottom>
      <diagonal/>
    </border>
    <border>
      <left/>
      <right style="dashed">
        <color theme="0" tint="-0.24994659260841701"/>
      </right>
      <top/>
      <bottom style="dashed">
        <color theme="0" tint="-0.24994659260841701"/>
      </bottom>
      <diagonal/>
    </border>
    <border>
      <left style="thin">
        <color theme="1"/>
      </left>
      <right style="thin">
        <color theme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dashed">
        <color theme="0" tint="-0.24994659260841701"/>
      </right>
      <top style="dashed">
        <color theme="0" tint="-0.24994659260841701"/>
      </top>
      <bottom/>
      <diagonal/>
    </border>
    <border>
      <left style="dashed">
        <color theme="0" tint="-0.24994659260841701"/>
      </left>
      <right style="dashed">
        <color theme="0" tint="-0.24994659260841701"/>
      </right>
      <top style="dashed">
        <color theme="0" tint="-0.24994659260841701"/>
      </top>
      <bottom/>
      <diagonal/>
    </border>
    <border>
      <left style="dashed">
        <color theme="0" tint="-0.24994659260841701"/>
      </left>
      <right style="thin">
        <color indexed="64"/>
      </right>
      <top style="dashed">
        <color theme="0" tint="-0.24994659260841701"/>
      </top>
      <bottom/>
      <diagonal/>
    </border>
    <border>
      <left style="hair">
        <color theme="1" tint="0.34998626667073579"/>
      </left>
      <right style="hair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  <border>
      <left/>
      <right style="dashed">
        <color theme="0" tint="-0.24994659260841701"/>
      </right>
      <top style="dashed">
        <color theme="0" tint="-0.24994659260841701"/>
      </top>
      <bottom/>
      <diagonal/>
    </border>
    <border>
      <left/>
      <right style="hair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  <border>
      <left style="dashed">
        <color theme="0" tint="-0.24994659260841701"/>
      </left>
      <right style="thin">
        <color theme="1"/>
      </right>
      <top style="dashed">
        <color theme="0" tint="-0.24994659260841701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9" fontId="8" fillId="0" borderId="0" applyFont="0" applyFill="0" applyBorder="0" applyAlignment="0" applyProtection="0"/>
  </cellStyleXfs>
  <cellXfs count="48">
    <xf numFmtId="0" fontId="0" fillId="0" borderId="0" xfId="0"/>
    <xf numFmtId="0" fontId="0" fillId="4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3" fontId="2" fillId="2" borderId="5" xfId="0" applyNumberFormat="1" applyFont="1" applyFill="1" applyBorder="1" applyAlignment="1">
      <alignment horizontal="right" vertical="center"/>
    </xf>
    <xf numFmtId="3" fontId="2" fillId="3" borderId="5" xfId="0" applyNumberFormat="1" applyFont="1" applyFill="1" applyBorder="1" applyAlignment="1">
      <alignment horizontal="right" vertical="center"/>
    </xf>
    <xf numFmtId="3" fontId="2" fillId="2" borderId="7" xfId="0" applyNumberFormat="1" applyFont="1" applyFill="1" applyBorder="1" applyAlignment="1">
      <alignment horizontal="right" vertical="center"/>
    </xf>
    <xf numFmtId="3" fontId="2" fillId="2" borderId="8" xfId="0" applyNumberFormat="1" applyFont="1" applyFill="1" applyBorder="1" applyAlignment="1">
      <alignment horizontal="right" vertical="center"/>
    </xf>
    <xf numFmtId="3" fontId="2" fillId="3" borderId="7" xfId="0" applyNumberFormat="1" applyFont="1" applyFill="1" applyBorder="1" applyAlignment="1">
      <alignment horizontal="right" vertical="center"/>
    </xf>
    <xf numFmtId="3" fontId="2" fillId="3" borderId="8" xfId="0" applyNumberFormat="1" applyFont="1" applyFill="1" applyBorder="1" applyAlignment="1">
      <alignment horizontal="right" vertical="center"/>
    </xf>
    <xf numFmtId="17" fontId="5" fillId="5" borderId="6" xfId="0" applyNumberFormat="1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 wrapText="1"/>
    </xf>
    <xf numFmtId="17" fontId="5" fillId="5" borderId="9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right" vertical="center"/>
    </xf>
    <xf numFmtId="17" fontId="5" fillId="5" borderId="12" xfId="0" applyNumberFormat="1" applyFont="1" applyFill="1" applyBorder="1" applyAlignment="1">
      <alignment horizontal="center" vertical="center"/>
    </xf>
    <xf numFmtId="3" fontId="2" fillId="7" borderId="8" xfId="0" applyNumberFormat="1" applyFont="1" applyFill="1" applyBorder="1" applyAlignment="1">
      <alignment horizontal="right" vertical="center"/>
    </xf>
    <xf numFmtId="3" fontId="2" fillId="7" borderId="5" xfId="0" applyNumberFormat="1" applyFont="1" applyFill="1" applyBorder="1" applyAlignment="1">
      <alignment horizontal="right" vertical="center"/>
    </xf>
    <xf numFmtId="3" fontId="2" fillId="7" borderId="11" xfId="0" applyNumberFormat="1" applyFont="1" applyFill="1" applyBorder="1" applyAlignment="1">
      <alignment horizontal="right" vertical="center"/>
    </xf>
    <xf numFmtId="3" fontId="2" fillId="3" borderId="11" xfId="0" applyNumberFormat="1" applyFont="1" applyFill="1" applyBorder="1" applyAlignment="1">
      <alignment horizontal="right" vertical="center"/>
    </xf>
    <xf numFmtId="3" fontId="2" fillId="2" borderId="13" xfId="0" applyNumberFormat="1" applyFont="1" applyFill="1" applyBorder="1" applyAlignment="1">
      <alignment horizontal="right" vertical="center"/>
    </xf>
    <xf numFmtId="3" fontId="2" fillId="2" borderId="14" xfId="0" applyNumberFormat="1" applyFont="1" applyFill="1" applyBorder="1" applyAlignment="1">
      <alignment horizontal="right" vertical="center"/>
    </xf>
    <xf numFmtId="3" fontId="2" fillId="2" borderId="15" xfId="0" applyNumberFormat="1" applyFont="1" applyFill="1" applyBorder="1" applyAlignment="1">
      <alignment horizontal="right" vertical="center"/>
    </xf>
    <xf numFmtId="17" fontId="5" fillId="5" borderId="16" xfId="0" applyNumberFormat="1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top" wrapText="1"/>
    </xf>
    <xf numFmtId="0" fontId="7" fillId="5" borderId="20" xfId="0" applyFont="1" applyFill="1" applyBorder="1" applyAlignment="1">
      <alignment horizontal="center" vertical="center"/>
    </xf>
    <xf numFmtId="3" fontId="2" fillId="2" borderId="21" xfId="0" applyNumberFormat="1" applyFont="1" applyFill="1" applyBorder="1" applyAlignment="1">
      <alignment horizontal="right" vertical="center"/>
    </xf>
    <xf numFmtId="3" fontId="2" fillId="2" borderId="22" xfId="0" applyNumberFormat="1" applyFont="1" applyFill="1" applyBorder="1" applyAlignment="1">
      <alignment horizontal="right" vertical="center"/>
    </xf>
    <xf numFmtId="3" fontId="2" fillId="2" borderId="23" xfId="0" applyNumberFormat="1" applyFont="1" applyFill="1" applyBorder="1" applyAlignment="1">
      <alignment horizontal="right" vertical="center"/>
    </xf>
    <xf numFmtId="3" fontId="2" fillId="2" borderId="25" xfId="0" applyNumberFormat="1" applyFont="1" applyFill="1" applyBorder="1" applyAlignment="1">
      <alignment horizontal="right" vertical="center"/>
    </xf>
    <xf numFmtId="0" fontId="0" fillId="0" borderId="24" xfId="0" applyBorder="1"/>
    <xf numFmtId="0" fontId="0" fillId="0" borderId="26" xfId="0" applyBorder="1"/>
    <xf numFmtId="3" fontId="2" fillId="2" borderId="27" xfId="0" applyNumberFormat="1" applyFont="1" applyFill="1" applyBorder="1" applyAlignment="1">
      <alignment horizontal="right" vertical="center"/>
    </xf>
    <xf numFmtId="164" fontId="0" fillId="4" borderId="0" xfId="3" applyNumberFormat="1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5" borderId="6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/>
    </xf>
  </cellXfs>
  <cellStyles count="4">
    <cellStyle name="Normal" xfId="0" builtinId="0"/>
    <cellStyle name="Normal 2" xfId="1" xr:uid="{00000000-0005-0000-0000-000001000000}"/>
    <cellStyle name="Normal 4" xfId="2" xr:uid="{00000000-0005-0000-0000-000002000000}"/>
    <cellStyle name="Porcentagem" xfId="3" builtinId="5"/>
  </cellStyles>
  <dxfs count="0"/>
  <tableStyles count="0" defaultTableStyle="TableStyleMedium2" defaultPivotStyle="PivotStyleLight16"/>
  <colors>
    <mruColors>
      <color rgb="FF117324"/>
      <color rgb="FF00843C"/>
      <color rgb="FFC4D79B"/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400050</xdr:colOff>
      <xdr:row>0</xdr:row>
      <xdr:rowOff>9525</xdr:rowOff>
    </xdr:from>
    <xdr:to>
      <xdr:col>17</xdr:col>
      <xdr:colOff>0</xdr:colOff>
      <xdr:row>8</xdr:row>
      <xdr:rowOff>171449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914525" y="9525"/>
          <a:ext cx="7115175" cy="1685924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600" b="1">
            <a:latin typeface="Trebuchet MS" panose="020B0603020202020204" pitchFamily="34" charset="0"/>
          </a:endParaRPr>
        </a:p>
        <a:p>
          <a:endParaRPr lang="pt-BR" sz="1500" b="1">
            <a:latin typeface="Trebuchet MS" panose="020B0603020202020204" pitchFamily="34" charset="0"/>
          </a:endParaRPr>
        </a:p>
        <a:p>
          <a:endParaRPr lang="pt-BR" sz="1500" b="1">
            <a:latin typeface="Trebuchet MS" panose="020B0603020202020204" pitchFamily="34" charset="0"/>
          </a:endParaRPr>
        </a:p>
        <a:p>
          <a:r>
            <a:rPr lang="pt-BR" sz="1500" b="1">
              <a:latin typeface="Trebuchet MS" panose="020B0603020202020204" pitchFamily="34" charset="0"/>
            </a:rPr>
            <a:t>Indicadores mensais segundo ramo de atividade</a:t>
          </a:r>
          <a:r>
            <a:rPr lang="pt-BR" sz="1500" b="1" baseline="0">
              <a:latin typeface="Trebuchet MS" panose="020B0603020202020204" pitchFamily="34" charset="0"/>
            </a:rPr>
            <a:t> </a:t>
          </a:r>
          <a:r>
            <a:rPr lang="pt-BR" sz="1500" b="1">
              <a:latin typeface="Trebuchet MS" panose="020B0603020202020204" pitchFamily="34" charset="0"/>
            </a:rPr>
            <a:t>(Crédito)</a:t>
          </a:r>
          <a:br>
            <a:rPr lang="pt-BR" sz="1500" b="1">
              <a:latin typeface="Trebuchet MS" panose="020B0603020202020204" pitchFamily="34" charset="0"/>
            </a:rPr>
          </a:br>
          <a:r>
            <a:rPr lang="pt-BR" sz="1500" b="1">
              <a:latin typeface="Trebuchet MS" panose="020B0603020202020204" pitchFamily="34" charset="0"/>
            </a:rPr>
            <a:t> </a:t>
          </a:r>
          <a:r>
            <a:rPr lang="pt-BR" sz="1200" b="0">
              <a:latin typeface="Trebuchet MS" panose="020B0603020202020204" pitchFamily="34" charset="0"/>
            </a:rPr>
            <a:t>Histórico de Dados</a:t>
          </a:r>
          <a:r>
            <a:rPr lang="pt-BR" sz="1200" b="0" baseline="0">
              <a:latin typeface="Trebuchet MS" panose="020B0603020202020204" pitchFamily="34" charset="0"/>
            </a:rPr>
            <a:t> - </a:t>
          </a:r>
          <a:r>
            <a:rPr lang="pt-BR" sz="1200" b="1" i="0" baseline="0">
              <a:latin typeface="Trebuchet MS" panose="020B0603020202020204" pitchFamily="34" charset="0"/>
            </a:rPr>
            <a:t>Janeiro de 2007 a Dezembro de 2019 		</a:t>
          </a:r>
          <a:endParaRPr lang="pt-BR" sz="1200" b="1" i="0">
            <a:latin typeface="Trebuchet MS" panose="020B0603020202020204" pitchFamily="34" charset="0"/>
          </a:endParaRPr>
        </a:p>
      </xdr:txBody>
    </xdr:sp>
    <xdr:clientData/>
  </xdr:twoCellAnchor>
  <xdr:twoCellAnchor editAs="oneCell">
    <xdr:from>
      <xdr:col>2</xdr:col>
      <xdr:colOff>125802</xdr:colOff>
      <xdr:row>3</xdr:row>
      <xdr:rowOff>1</xdr:rowOff>
    </xdr:from>
    <xdr:to>
      <xdr:col>3</xdr:col>
      <xdr:colOff>165976</xdr:colOff>
      <xdr:row>6</xdr:row>
      <xdr:rowOff>90218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802" y="566109"/>
          <a:ext cx="956731" cy="65632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167</xdr:row>
      <xdr:rowOff>0</xdr:rowOff>
    </xdr:from>
    <xdr:to>
      <xdr:col>12</xdr:col>
      <xdr:colOff>539329</xdr:colOff>
      <xdr:row>180</xdr:row>
      <xdr:rowOff>159587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22CDBB62-B15F-437D-853E-B0915C4BA8B4}"/>
            </a:ext>
          </a:extLst>
        </xdr:cNvPr>
        <xdr:cNvSpPr txBox="1"/>
      </xdr:nvSpPr>
      <xdr:spPr>
        <a:xfrm>
          <a:off x="0" y="30174481"/>
          <a:ext cx="9057914" cy="2612724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pt-BR" sz="800" b="1">
              <a:solidFill>
                <a:schemeClr val="dk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Observações sobre as séries de valor transacionado e transações:</a:t>
          </a:r>
        </a:p>
        <a:p>
          <a:pPr marL="0" indent="0"/>
          <a:endParaRPr lang="pt-BR" sz="800" b="1">
            <a:solidFill>
              <a:schemeClr val="dk1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indent="0"/>
          <a:endParaRPr lang="pt-BR" sz="800" b="1">
            <a:solidFill>
              <a:schemeClr val="dk1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r>
            <a:rPr lang="pt-BR" sz="800">
              <a:solidFill>
                <a:schemeClr val="dk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As informações divulgadas refletem integralmente os dados impostados pelas Credenciadoras Banco Bankpar S/A, Banco Safra S/A, Banrisul Cartões S/A, Santander GetNet S/A, Cielo S/A, Hipercard S/A e Rede S/A no Sistema de Informações – Monitor Abecs. </a:t>
          </a:r>
          <a:r>
            <a:rPr lang="pt-BR" sz="8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 </a:t>
          </a:r>
        </a:p>
        <a:p>
          <a:endParaRPr lang="pt-BR" sz="800"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r>
            <a:rPr lang="pt-BR" sz="800" b="1">
              <a:solidFill>
                <a:schemeClr val="dk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Desde janeiro de 2015, as séries do Monitor Abecs passaram a incorporar dados do Banco Banrisul S/A. </a:t>
          </a:r>
          <a:r>
            <a:rPr lang="pt-BR" sz="800" b="1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  </a:t>
          </a:r>
        </a:p>
        <a:p>
          <a:endParaRPr lang="pt-BR" sz="800"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r>
            <a:rPr lang="pt-BR" sz="800" b="1">
              <a:solidFill>
                <a:srgbClr val="FF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Desde março de 2017, as séries do Monitor Abecs passaram a incorporar dados do Banco Safra S/A. </a:t>
          </a:r>
          <a:r>
            <a:rPr lang="pt-BR" sz="800" b="1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 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                   </a:t>
          </a:r>
          <a:endParaRPr lang="pt-BR" sz="8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400050</xdr:colOff>
      <xdr:row>0</xdr:row>
      <xdr:rowOff>9525</xdr:rowOff>
    </xdr:from>
    <xdr:to>
      <xdr:col>17</xdr:col>
      <xdr:colOff>0</xdr:colOff>
      <xdr:row>8</xdr:row>
      <xdr:rowOff>171449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247775" y="9525"/>
          <a:ext cx="11496675" cy="1685924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600" b="1">
            <a:latin typeface="Trebuchet MS" panose="020B0603020202020204" pitchFamily="34" charset="0"/>
          </a:endParaRPr>
        </a:p>
        <a:p>
          <a:endParaRPr lang="pt-BR" sz="1500" b="1">
            <a:latin typeface="Trebuchet MS" panose="020B0603020202020204" pitchFamily="34" charset="0"/>
          </a:endParaRPr>
        </a:p>
        <a:p>
          <a:endParaRPr lang="pt-BR" sz="1500" b="1">
            <a:latin typeface="Trebuchet MS" panose="020B0603020202020204" pitchFamily="34" charset="0"/>
          </a:endParaRPr>
        </a:p>
        <a:p>
          <a:r>
            <a:rPr lang="pt-BR" sz="1500" b="1">
              <a:latin typeface="Trebuchet MS" panose="020B0603020202020204" pitchFamily="34" charset="0"/>
            </a:rPr>
            <a:t>Indicadores mensais segundo ramo de atividade</a:t>
          </a:r>
          <a:r>
            <a:rPr lang="pt-BR" sz="1500" b="1" baseline="0">
              <a:latin typeface="Trebuchet MS" panose="020B0603020202020204" pitchFamily="34" charset="0"/>
            </a:rPr>
            <a:t> </a:t>
          </a:r>
          <a:r>
            <a:rPr lang="pt-BR" sz="1500" b="1">
              <a:latin typeface="Trebuchet MS" panose="020B0603020202020204" pitchFamily="34" charset="0"/>
            </a:rPr>
            <a:t>(Débito)</a:t>
          </a:r>
          <a:br>
            <a:rPr lang="pt-BR" sz="1500" b="1">
              <a:latin typeface="Trebuchet MS" panose="020B0603020202020204" pitchFamily="34" charset="0"/>
            </a:rPr>
          </a:br>
          <a:r>
            <a:rPr lang="pt-BR" sz="1500" b="1">
              <a:latin typeface="Trebuchet MS" panose="020B0603020202020204" pitchFamily="34" charset="0"/>
            </a:rPr>
            <a:t> </a:t>
          </a:r>
          <a:r>
            <a:rPr lang="pt-BR" sz="1200" b="0">
              <a:latin typeface="Trebuchet MS" panose="020B0603020202020204" pitchFamily="34" charset="0"/>
            </a:rPr>
            <a:t>Histórico de Dados</a:t>
          </a:r>
          <a:r>
            <a:rPr lang="pt-BR" sz="1200" b="0" baseline="0">
              <a:latin typeface="Trebuchet MS" panose="020B0603020202020204" pitchFamily="34" charset="0"/>
            </a:rPr>
            <a:t> - </a:t>
          </a:r>
          <a:r>
            <a:rPr lang="pt-BR" sz="1200" b="1" i="0" baseline="0">
              <a:latin typeface="Trebuchet MS" panose="020B0603020202020204" pitchFamily="34" charset="0"/>
            </a:rPr>
            <a:t>Janeiro de 2007 a Dezembro de 2019		</a:t>
          </a:r>
          <a:endParaRPr lang="pt-BR" sz="1200" b="1" i="0">
            <a:latin typeface="Trebuchet MS" panose="020B0603020202020204" pitchFamily="34" charset="0"/>
          </a:endParaRPr>
        </a:p>
      </xdr:txBody>
    </xdr:sp>
    <xdr:clientData/>
  </xdr:twoCellAnchor>
  <xdr:oneCellAnchor>
    <xdr:from>
      <xdr:col>2</xdr:col>
      <xdr:colOff>152760</xdr:colOff>
      <xdr:row>3</xdr:row>
      <xdr:rowOff>26957</xdr:rowOff>
    </xdr:from>
    <xdr:ext cx="956887" cy="661717"/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760" y="598457"/>
          <a:ext cx="956887" cy="661717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167</xdr:row>
      <xdr:rowOff>0</xdr:rowOff>
    </xdr:from>
    <xdr:to>
      <xdr:col>12</xdr:col>
      <xdr:colOff>495689</xdr:colOff>
      <xdr:row>175</xdr:row>
      <xdr:rowOff>82826</xdr:rowOff>
    </xdr:to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C5253063-FB09-45B4-9AAC-65484C0523AD}"/>
            </a:ext>
          </a:extLst>
        </xdr:cNvPr>
        <xdr:cNvSpPr txBox="1"/>
      </xdr:nvSpPr>
      <xdr:spPr>
        <a:xfrm>
          <a:off x="0" y="31034005"/>
          <a:ext cx="8951556" cy="1637928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pt-BR" sz="800" b="1">
              <a:solidFill>
                <a:schemeClr val="dk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Observações sobre as séries de valor transacionado e transações:</a:t>
          </a:r>
        </a:p>
        <a:p>
          <a:pPr marL="0" indent="0"/>
          <a:endParaRPr lang="pt-BR" sz="800" b="1">
            <a:solidFill>
              <a:schemeClr val="dk1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indent="0"/>
          <a:endParaRPr lang="pt-BR" sz="800" b="1">
            <a:solidFill>
              <a:schemeClr val="dk1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r>
            <a:rPr lang="pt-BR" sz="800">
              <a:solidFill>
                <a:schemeClr val="dk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As informações divulgadas refletem integralmente os dados impostados pelas Credenciadoras Banco Bankpar S/A, Banco Safra S/A, Banrisul Cartões S/A, Santander GetNet S/A, Cielo S/A, Hipercard S/A e Rede S/A no Sistema de Informações – Monitor Abecs. </a:t>
          </a:r>
          <a:r>
            <a:rPr lang="pt-BR" sz="8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 </a:t>
          </a:r>
        </a:p>
        <a:p>
          <a:endParaRPr lang="pt-BR" sz="800"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r>
            <a:rPr lang="pt-BR" sz="800" b="1">
              <a:solidFill>
                <a:schemeClr val="dk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Desde janeiro de 2015, as séries do Monitor Abecs passaram a incorporar dados do Banco Banrisul S/A. </a:t>
          </a:r>
          <a:r>
            <a:rPr lang="pt-BR" sz="800" b="1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  </a:t>
          </a:r>
        </a:p>
        <a:p>
          <a:endParaRPr lang="pt-BR" sz="800"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r>
            <a:rPr lang="pt-BR" sz="800" b="1">
              <a:solidFill>
                <a:srgbClr val="FF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Desde março de 2017, as séries do Monitor Abecs passaram a incorporar dados do Banco Safra S/A. </a:t>
          </a:r>
          <a:r>
            <a:rPr lang="pt-BR" sz="800" b="1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                    </a:t>
          </a:r>
          <a:endParaRPr lang="pt-BR" sz="8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82"/>
  <sheetViews>
    <sheetView tabSelected="1" zoomScale="106" zoomScaleNormal="106" workbookViewId="0">
      <pane ySplit="11" topLeftCell="A160" activePane="bottomLeft" state="frozenSplit"/>
      <selection pane="bottomLeft" activeCell="P169" sqref="P169"/>
    </sheetView>
  </sheetViews>
  <sheetFormatPr defaultColWidth="0" defaultRowHeight="14.4" zeroHeight="1" x14ac:dyDescent="0.3"/>
  <cols>
    <col min="1" max="2" width="9.109375" style="1" hidden="1" customWidth="1"/>
    <col min="3" max="3" width="13.6640625" style="1" customWidth="1"/>
    <col min="4" max="17" width="12.6640625" style="1" customWidth="1"/>
    <col min="18" max="24" width="0" hidden="1" customWidth="1"/>
    <col min="25" max="16383" width="9.109375" hidden="1"/>
    <col min="16384" max="16384" width="8" hidden="1"/>
  </cols>
  <sheetData>
    <row r="1" spans="1:17" x14ac:dyDescent="0.3">
      <c r="A1"/>
      <c r="B1"/>
      <c r="C1" s="41"/>
      <c r="D1" s="41"/>
      <c r="E1" s="41"/>
      <c r="F1" s="41"/>
      <c r="G1" s="41"/>
      <c r="H1" s="41"/>
      <c r="I1" s="41"/>
      <c r="J1"/>
      <c r="K1"/>
      <c r="L1"/>
      <c r="M1"/>
      <c r="N1"/>
      <c r="O1"/>
      <c r="P1"/>
      <c r="Q1"/>
    </row>
    <row r="2" spans="1:17" x14ac:dyDescent="0.3">
      <c r="A2"/>
      <c r="B2"/>
      <c r="C2" s="41"/>
      <c r="D2" s="41"/>
      <c r="E2" s="41"/>
      <c r="F2" s="41"/>
      <c r="G2" s="41"/>
      <c r="H2" s="41"/>
      <c r="I2" s="41"/>
      <c r="J2"/>
      <c r="K2"/>
      <c r="L2"/>
      <c r="M2"/>
      <c r="N2"/>
      <c r="O2"/>
      <c r="P2"/>
      <c r="Q2"/>
    </row>
    <row r="3" spans="1:17" x14ac:dyDescent="0.3">
      <c r="A3"/>
      <c r="B3"/>
      <c r="C3" s="41"/>
      <c r="D3" s="41"/>
      <c r="E3" s="41"/>
      <c r="F3" s="41"/>
      <c r="G3" s="41"/>
      <c r="H3" s="41"/>
      <c r="I3" s="41"/>
      <c r="J3"/>
      <c r="K3"/>
      <c r="L3"/>
      <c r="M3"/>
      <c r="N3"/>
      <c r="O3"/>
      <c r="P3"/>
      <c r="Q3"/>
    </row>
    <row r="4" spans="1:17" x14ac:dyDescent="0.3">
      <c r="A4"/>
      <c r="B4"/>
      <c r="C4" s="41"/>
      <c r="D4" s="41"/>
      <c r="E4" s="41"/>
      <c r="F4" s="41"/>
      <c r="G4" s="41"/>
      <c r="H4" s="41"/>
      <c r="I4" s="41"/>
      <c r="J4"/>
      <c r="K4"/>
      <c r="L4"/>
      <c r="M4"/>
      <c r="N4"/>
      <c r="O4"/>
      <c r="P4"/>
      <c r="Q4"/>
    </row>
    <row r="5" spans="1:17" x14ac:dyDescent="0.3">
      <c r="A5"/>
      <c r="B5"/>
      <c r="C5" s="41"/>
      <c r="D5" s="41"/>
      <c r="E5" s="41"/>
      <c r="F5" s="41"/>
      <c r="G5" s="41"/>
      <c r="H5" s="41"/>
      <c r="I5" s="41"/>
      <c r="J5"/>
      <c r="K5"/>
      <c r="L5"/>
      <c r="M5"/>
      <c r="N5"/>
      <c r="O5"/>
      <c r="P5"/>
      <c r="Q5"/>
    </row>
    <row r="6" spans="1:17" x14ac:dyDescent="0.3">
      <c r="A6"/>
      <c r="B6"/>
      <c r="C6" s="41"/>
      <c r="D6" s="41"/>
      <c r="E6" s="41"/>
      <c r="F6" s="41"/>
      <c r="G6" s="41"/>
      <c r="H6" s="41"/>
      <c r="I6" s="41"/>
      <c r="J6"/>
      <c r="K6"/>
      <c r="L6"/>
      <c r="M6"/>
      <c r="N6"/>
      <c r="O6"/>
      <c r="P6"/>
      <c r="Q6"/>
    </row>
    <row r="7" spans="1:17" x14ac:dyDescent="0.3">
      <c r="A7"/>
      <c r="B7"/>
      <c r="C7" s="41"/>
      <c r="D7" s="41"/>
      <c r="E7" s="41"/>
      <c r="F7" s="41"/>
      <c r="G7" s="41"/>
      <c r="H7" s="41"/>
      <c r="I7" s="41"/>
      <c r="J7"/>
      <c r="K7"/>
      <c r="L7"/>
      <c r="M7"/>
      <c r="N7"/>
      <c r="O7"/>
      <c r="P7"/>
      <c r="Q7"/>
    </row>
    <row r="8" spans="1:17" x14ac:dyDescent="0.3">
      <c r="A8"/>
      <c r="B8"/>
      <c r="C8" s="41"/>
      <c r="D8" s="41"/>
      <c r="E8" s="41"/>
      <c r="F8" s="41"/>
      <c r="G8" s="41"/>
      <c r="H8" s="41"/>
      <c r="I8" s="41"/>
      <c r="J8"/>
      <c r="K8"/>
      <c r="L8"/>
      <c r="M8"/>
      <c r="N8"/>
      <c r="O8"/>
      <c r="P8"/>
      <c r="Q8"/>
    </row>
    <row r="9" spans="1:17" ht="15" thickBot="1" x14ac:dyDescent="0.35">
      <c r="A9"/>
      <c r="B9"/>
      <c r="C9" s="41"/>
      <c r="D9" s="41"/>
      <c r="E9" s="41"/>
      <c r="F9" s="41"/>
      <c r="G9" s="41"/>
      <c r="H9" s="41"/>
      <c r="I9" s="41"/>
      <c r="J9"/>
      <c r="K9"/>
      <c r="L9"/>
      <c r="M9"/>
      <c r="N9"/>
      <c r="O9"/>
      <c r="P9"/>
      <c r="Q9"/>
    </row>
    <row r="10" spans="1:17" ht="42" customHeight="1" x14ac:dyDescent="0.3">
      <c r="A10" s="2"/>
      <c r="B10" s="4" t="e">
        <f>+C10:I143+#REF!</f>
        <v>#VALUE!</v>
      </c>
      <c r="C10" s="43" t="s">
        <v>0</v>
      </c>
      <c r="D10" s="45" t="s">
        <v>1</v>
      </c>
      <c r="E10" s="45"/>
      <c r="F10" s="45" t="s">
        <v>2</v>
      </c>
      <c r="G10" s="45"/>
      <c r="H10" s="45" t="s">
        <v>3</v>
      </c>
      <c r="I10" s="45"/>
      <c r="J10" s="42" t="s">
        <v>4</v>
      </c>
      <c r="K10" s="42"/>
      <c r="L10" s="42" t="s">
        <v>5</v>
      </c>
      <c r="M10" s="42"/>
      <c r="N10" s="42" t="s">
        <v>6</v>
      </c>
      <c r="O10" s="42"/>
      <c r="P10" s="42" t="s">
        <v>7</v>
      </c>
      <c r="Q10" s="42"/>
    </row>
    <row r="11" spans="1:17" ht="60" customHeight="1" thickBot="1" x14ac:dyDescent="0.35">
      <c r="A11" s="3"/>
      <c r="B11" s="5"/>
      <c r="C11" s="44"/>
      <c r="D11" s="13" t="s">
        <v>8</v>
      </c>
      <c r="E11" s="13" t="s">
        <v>9</v>
      </c>
      <c r="F11" s="13" t="s">
        <v>10</v>
      </c>
      <c r="G11" s="13" t="s">
        <v>9</v>
      </c>
      <c r="H11" s="13" t="s">
        <v>8</v>
      </c>
      <c r="I11" s="13" t="s">
        <v>9</v>
      </c>
      <c r="J11" s="13" t="s">
        <v>8</v>
      </c>
      <c r="K11" s="13" t="s">
        <v>9</v>
      </c>
      <c r="L11" s="13" t="s">
        <v>8</v>
      </c>
      <c r="M11" s="13" t="s">
        <v>9</v>
      </c>
      <c r="N11" s="13" t="s">
        <v>8</v>
      </c>
      <c r="O11" s="13" t="s">
        <v>9</v>
      </c>
      <c r="P11" s="13" t="s">
        <v>8</v>
      </c>
      <c r="Q11" s="13" t="s">
        <v>9</v>
      </c>
    </row>
    <row r="12" spans="1:17" x14ac:dyDescent="0.3">
      <c r="A12"/>
      <c r="B12"/>
      <c r="C12" s="14">
        <v>39083</v>
      </c>
      <c r="D12" s="8">
        <v>31237.311000000002</v>
      </c>
      <c r="E12" s="6">
        <v>4016.9246701699999</v>
      </c>
      <c r="F12" s="6">
        <v>39483.001999999993</v>
      </c>
      <c r="G12" s="6">
        <v>2463.24976487</v>
      </c>
      <c r="H12" s="6">
        <v>22101.409</v>
      </c>
      <c r="I12" s="6">
        <v>1563.00120388</v>
      </c>
      <c r="J12" s="6">
        <v>21068.006000000001</v>
      </c>
      <c r="K12" s="6">
        <v>1817.6839595500001</v>
      </c>
      <c r="L12" s="6">
        <v>19082.400000000001</v>
      </c>
      <c r="M12" s="6">
        <v>2230.7205152900001</v>
      </c>
      <c r="N12" s="6">
        <v>1084.0840000000001</v>
      </c>
      <c r="O12" s="6">
        <v>170.23137002000001</v>
      </c>
      <c r="P12" s="6">
        <v>4793.8</v>
      </c>
      <c r="Q12" s="9">
        <v>543.75640511999995</v>
      </c>
    </row>
    <row r="13" spans="1:17" x14ac:dyDescent="0.3">
      <c r="A13"/>
      <c r="B13"/>
      <c r="C13" s="12">
        <v>39114</v>
      </c>
      <c r="D13" s="8">
        <v>29486.364000000001</v>
      </c>
      <c r="E13" s="6">
        <v>3660.1568685700004</v>
      </c>
      <c r="F13" s="6">
        <v>39465.653999999995</v>
      </c>
      <c r="G13" s="6">
        <v>2495.04971918</v>
      </c>
      <c r="H13" s="6">
        <v>21432.475999999999</v>
      </c>
      <c r="I13" s="6">
        <v>1440.30742089</v>
      </c>
      <c r="J13" s="6">
        <v>20524.917000000001</v>
      </c>
      <c r="K13" s="6">
        <v>1677.38744784</v>
      </c>
      <c r="L13" s="6">
        <v>17234.748</v>
      </c>
      <c r="M13" s="6">
        <v>1847.7718661199999</v>
      </c>
      <c r="N13" s="6">
        <v>950.83199999999999</v>
      </c>
      <c r="O13" s="6">
        <v>156.77082851</v>
      </c>
      <c r="P13" s="6">
        <v>4492.9009999999998</v>
      </c>
      <c r="Q13" s="9">
        <v>484.53304086999998</v>
      </c>
    </row>
    <row r="14" spans="1:17" x14ac:dyDescent="0.3">
      <c r="A14"/>
      <c r="B14"/>
      <c r="C14" s="12">
        <v>39142</v>
      </c>
      <c r="D14" s="8">
        <v>32971.896000000001</v>
      </c>
      <c r="E14" s="6">
        <v>4263.2691175199998</v>
      </c>
      <c r="F14" s="6">
        <v>45412.954000000005</v>
      </c>
      <c r="G14" s="6">
        <v>2855.49702781</v>
      </c>
      <c r="H14" s="6">
        <v>24691.09</v>
      </c>
      <c r="I14" s="6">
        <v>1663.5859133500001</v>
      </c>
      <c r="J14" s="6">
        <v>24334.965</v>
      </c>
      <c r="K14" s="6">
        <v>2030.9273654399999</v>
      </c>
      <c r="L14" s="6">
        <v>20422.342000000001</v>
      </c>
      <c r="M14" s="6">
        <v>2314.83394176</v>
      </c>
      <c r="N14" s="6">
        <v>1158.932</v>
      </c>
      <c r="O14" s="6">
        <v>179.85901655999999</v>
      </c>
      <c r="P14" s="6">
        <v>5423.9</v>
      </c>
      <c r="Q14" s="9">
        <v>590.26107891000004</v>
      </c>
    </row>
    <row r="15" spans="1:17" x14ac:dyDescent="0.3">
      <c r="A15"/>
      <c r="B15"/>
      <c r="C15" s="12">
        <v>39173</v>
      </c>
      <c r="D15" s="8">
        <v>31046.246999999999</v>
      </c>
      <c r="E15" s="6">
        <v>4100.5987818899994</v>
      </c>
      <c r="F15" s="6">
        <v>45180.951999999997</v>
      </c>
      <c r="G15" s="6">
        <v>2836.65246032</v>
      </c>
      <c r="H15" s="6">
        <v>23993.078000000001</v>
      </c>
      <c r="I15" s="6">
        <v>1591.5769364400001</v>
      </c>
      <c r="J15" s="6">
        <v>22783.393</v>
      </c>
      <c r="K15" s="6">
        <v>1869.2860148300001</v>
      </c>
      <c r="L15" s="6">
        <v>19744.526999999998</v>
      </c>
      <c r="M15" s="6">
        <v>2120.9296448499999</v>
      </c>
      <c r="N15" s="6">
        <v>1082.027</v>
      </c>
      <c r="O15" s="6">
        <v>154.49908887000001</v>
      </c>
      <c r="P15" s="6">
        <v>5043.3040000000001</v>
      </c>
      <c r="Q15" s="9">
        <v>540.16421356000001</v>
      </c>
    </row>
    <row r="16" spans="1:17" x14ac:dyDescent="0.3">
      <c r="A16"/>
      <c r="B16"/>
      <c r="C16" s="12">
        <v>39203</v>
      </c>
      <c r="D16" s="8">
        <v>38005.775999999998</v>
      </c>
      <c r="E16" s="6">
        <v>5183.9745103000005</v>
      </c>
      <c r="F16" s="6">
        <v>44553.252999999997</v>
      </c>
      <c r="G16" s="6">
        <v>2768.6872210000001</v>
      </c>
      <c r="H16" s="6">
        <v>24885.388999999999</v>
      </c>
      <c r="I16" s="6">
        <v>1664.7725337700001</v>
      </c>
      <c r="J16" s="6">
        <v>25269.645</v>
      </c>
      <c r="K16" s="6">
        <v>2091.78298421</v>
      </c>
      <c r="L16" s="6">
        <v>20480.989000000001</v>
      </c>
      <c r="M16" s="6">
        <v>2266.6831304399998</v>
      </c>
      <c r="N16" s="6">
        <v>1197.798</v>
      </c>
      <c r="O16" s="6">
        <v>170.37329302000001</v>
      </c>
      <c r="P16" s="6">
        <v>5507.0770000000002</v>
      </c>
      <c r="Q16" s="9">
        <v>606.80670053999995</v>
      </c>
    </row>
    <row r="17" spans="1:17" x14ac:dyDescent="0.3">
      <c r="A17"/>
      <c r="B17"/>
      <c r="C17" s="12">
        <v>39234</v>
      </c>
      <c r="D17" s="8">
        <v>37216.125</v>
      </c>
      <c r="E17" s="6">
        <v>4890.0359761399995</v>
      </c>
      <c r="F17" s="6">
        <v>44420.237999999998</v>
      </c>
      <c r="G17" s="6">
        <v>2771.7986526499999</v>
      </c>
      <c r="H17" s="6">
        <v>24464.675999999999</v>
      </c>
      <c r="I17" s="6">
        <v>1637.88165678</v>
      </c>
      <c r="J17" s="6">
        <v>25133.825000000001</v>
      </c>
      <c r="K17" s="6">
        <v>2082.42963057</v>
      </c>
      <c r="L17" s="6">
        <v>21028.864000000001</v>
      </c>
      <c r="M17" s="6">
        <v>2341.9742475899998</v>
      </c>
      <c r="N17" s="6">
        <v>1171.097</v>
      </c>
      <c r="O17" s="6">
        <v>171.25503874</v>
      </c>
      <c r="P17" s="6">
        <v>5524.55</v>
      </c>
      <c r="Q17" s="9">
        <v>594.52694235000001</v>
      </c>
    </row>
    <row r="18" spans="1:17" x14ac:dyDescent="0.3">
      <c r="A18"/>
      <c r="B18"/>
      <c r="C18" s="12">
        <v>39264</v>
      </c>
      <c r="D18" s="8">
        <v>35938.267999999996</v>
      </c>
      <c r="E18" s="6">
        <v>4759.5820847599998</v>
      </c>
      <c r="F18" s="6">
        <v>45711.063999999998</v>
      </c>
      <c r="G18" s="6">
        <v>2832.8414326799998</v>
      </c>
      <c r="H18" s="6">
        <v>24738.866999999998</v>
      </c>
      <c r="I18" s="6">
        <v>1673.90632125</v>
      </c>
      <c r="J18" s="6">
        <v>24742.002</v>
      </c>
      <c r="K18" s="6">
        <v>2103.4839742899999</v>
      </c>
      <c r="L18" s="6">
        <v>21879.137999999999</v>
      </c>
      <c r="M18" s="6">
        <v>2335.4804627399999</v>
      </c>
      <c r="N18" s="6">
        <v>1236.713</v>
      </c>
      <c r="O18" s="6">
        <v>202.08313394999999</v>
      </c>
      <c r="P18" s="6">
        <v>5862.384</v>
      </c>
      <c r="Q18" s="9">
        <v>626.20447244000002</v>
      </c>
    </row>
    <row r="19" spans="1:17" x14ac:dyDescent="0.3">
      <c r="A19"/>
      <c r="B19"/>
      <c r="C19" s="12">
        <v>39295</v>
      </c>
      <c r="D19" s="8">
        <v>37713.79</v>
      </c>
      <c r="E19" s="6">
        <v>5052.4523674500006</v>
      </c>
      <c r="F19" s="6">
        <v>46933.167999999998</v>
      </c>
      <c r="G19" s="6">
        <v>2953.04871138</v>
      </c>
      <c r="H19" s="6">
        <v>25521.262999999999</v>
      </c>
      <c r="I19" s="6">
        <v>1713.24781841</v>
      </c>
      <c r="J19" s="6">
        <v>26273.894</v>
      </c>
      <c r="K19" s="6">
        <v>2273.5254820999999</v>
      </c>
      <c r="L19" s="6">
        <v>21677.502</v>
      </c>
      <c r="M19" s="6">
        <v>2340.1458904299998</v>
      </c>
      <c r="N19" s="6">
        <v>1340.8</v>
      </c>
      <c r="O19" s="6">
        <v>212.85573323</v>
      </c>
      <c r="P19" s="6">
        <v>5934.451</v>
      </c>
      <c r="Q19" s="9">
        <v>665.11161464999998</v>
      </c>
    </row>
    <row r="20" spans="1:17" x14ac:dyDescent="0.3">
      <c r="A20"/>
      <c r="B20"/>
      <c r="C20" s="12">
        <v>39326</v>
      </c>
      <c r="D20" s="8">
        <v>35688.500999999997</v>
      </c>
      <c r="E20" s="6">
        <v>4836.7169464999997</v>
      </c>
      <c r="F20" s="6">
        <v>47023.37</v>
      </c>
      <c r="G20" s="6">
        <v>2968.0098503300001</v>
      </c>
      <c r="H20" s="6">
        <v>25552.611000000001</v>
      </c>
      <c r="I20" s="6">
        <v>1678.9635261799999</v>
      </c>
      <c r="J20" s="6">
        <v>25303.351999999999</v>
      </c>
      <c r="K20" s="6">
        <v>2213.4357844800002</v>
      </c>
      <c r="L20" s="6">
        <v>22144.499</v>
      </c>
      <c r="M20" s="6">
        <v>2445.95582328</v>
      </c>
      <c r="N20" s="6">
        <v>1267.1030000000001</v>
      </c>
      <c r="O20" s="6">
        <v>182.24704826000001</v>
      </c>
      <c r="P20" s="6">
        <v>5828.6149999999998</v>
      </c>
      <c r="Q20" s="9">
        <v>641.76712093000003</v>
      </c>
    </row>
    <row r="21" spans="1:17" x14ac:dyDescent="0.3">
      <c r="A21"/>
      <c r="B21"/>
      <c r="C21" s="12">
        <v>39356</v>
      </c>
      <c r="D21" s="8">
        <v>39179.355000000003</v>
      </c>
      <c r="E21" s="6">
        <v>5278.4854137299999</v>
      </c>
      <c r="F21" s="6">
        <v>48735.951999999997</v>
      </c>
      <c r="G21" s="6">
        <v>3066.8314110900001</v>
      </c>
      <c r="H21" s="6">
        <v>27000.314999999999</v>
      </c>
      <c r="I21" s="6">
        <v>1783.67983226</v>
      </c>
      <c r="J21" s="6">
        <v>27020.052</v>
      </c>
      <c r="K21" s="6">
        <v>2395.00074602</v>
      </c>
      <c r="L21" s="6">
        <v>23226.830999999998</v>
      </c>
      <c r="M21" s="6">
        <v>2618.9718692500001</v>
      </c>
      <c r="N21" s="6">
        <v>1392.038</v>
      </c>
      <c r="O21" s="6">
        <v>199.10341534</v>
      </c>
      <c r="P21" s="6">
        <v>6263.2370000000001</v>
      </c>
      <c r="Q21" s="9">
        <v>703.10850680999999</v>
      </c>
    </row>
    <row r="22" spans="1:17" x14ac:dyDescent="0.3">
      <c r="A22"/>
      <c r="B22"/>
      <c r="C22" s="12">
        <v>39387</v>
      </c>
      <c r="D22" s="8">
        <v>39370.845000000001</v>
      </c>
      <c r="E22" s="6">
        <v>5502.8453173500002</v>
      </c>
      <c r="F22" s="6">
        <v>48201.644</v>
      </c>
      <c r="G22" s="6">
        <v>3075.6931278299999</v>
      </c>
      <c r="H22" s="6">
        <v>26816.501</v>
      </c>
      <c r="I22" s="6">
        <v>1778.50528338</v>
      </c>
      <c r="J22" s="6">
        <v>26764.557000000001</v>
      </c>
      <c r="K22" s="6">
        <v>2439.6080846200002</v>
      </c>
      <c r="L22" s="6">
        <v>23443.85</v>
      </c>
      <c r="M22" s="6">
        <v>2610.8145215300001</v>
      </c>
      <c r="N22" s="6">
        <v>1375.6510000000001</v>
      </c>
      <c r="O22" s="6">
        <v>194.52516018</v>
      </c>
      <c r="P22" s="6">
        <v>6197.2929999999997</v>
      </c>
      <c r="Q22" s="9">
        <v>716.50871325000003</v>
      </c>
    </row>
    <row r="23" spans="1:17" x14ac:dyDescent="0.3">
      <c r="A23"/>
      <c r="B23"/>
      <c r="C23" s="12">
        <v>39417</v>
      </c>
      <c r="D23" s="10">
        <v>67134.615999999995</v>
      </c>
      <c r="E23" s="7">
        <v>9026.5947764100001</v>
      </c>
      <c r="F23" s="7">
        <v>51483.684000000001</v>
      </c>
      <c r="G23" s="7">
        <v>3865.5658088099999</v>
      </c>
      <c r="H23" s="7">
        <v>27206.694</v>
      </c>
      <c r="I23" s="7">
        <v>1906.8382693399999</v>
      </c>
      <c r="J23" s="7">
        <v>28816.769</v>
      </c>
      <c r="K23" s="7">
        <v>2671.5278345199999</v>
      </c>
      <c r="L23" s="7">
        <v>23290.328000000001</v>
      </c>
      <c r="M23" s="7">
        <v>2563.4758451399998</v>
      </c>
      <c r="N23" s="7">
        <v>1371.904</v>
      </c>
      <c r="O23" s="7">
        <v>194.01167049</v>
      </c>
      <c r="P23" s="7">
        <v>6991.4880000000003</v>
      </c>
      <c r="Q23" s="11">
        <v>822.36897693000003</v>
      </c>
    </row>
    <row r="24" spans="1:17" x14ac:dyDescent="0.3">
      <c r="A24"/>
      <c r="B24"/>
      <c r="C24" s="12">
        <v>39448</v>
      </c>
      <c r="D24" s="8">
        <v>36703.167000000001</v>
      </c>
      <c r="E24" s="6">
        <v>5168.6948944799997</v>
      </c>
      <c r="F24" s="6">
        <v>47434.243999999999</v>
      </c>
      <c r="G24" s="6">
        <v>3086.1985206200002</v>
      </c>
      <c r="H24" s="6">
        <v>26533.412</v>
      </c>
      <c r="I24" s="6">
        <v>1869.2274100499999</v>
      </c>
      <c r="J24" s="6">
        <v>25266.937999999998</v>
      </c>
      <c r="K24" s="6">
        <v>2289.0707658199999</v>
      </c>
      <c r="L24" s="6">
        <v>23294.116000000002</v>
      </c>
      <c r="M24" s="6">
        <v>2731.6196736100001</v>
      </c>
      <c r="N24" s="6">
        <v>1505.519</v>
      </c>
      <c r="O24" s="6">
        <v>248.33869089000001</v>
      </c>
      <c r="P24" s="6">
        <v>6058.6610000000001</v>
      </c>
      <c r="Q24" s="9">
        <v>712.67776352999999</v>
      </c>
    </row>
    <row r="25" spans="1:17" x14ac:dyDescent="0.3">
      <c r="A25"/>
      <c r="B25"/>
      <c r="C25" s="12">
        <v>39479</v>
      </c>
      <c r="D25" s="8">
        <v>35616.466999999997</v>
      </c>
      <c r="E25" s="6">
        <v>4739.4422058599994</v>
      </c>
      <c r="F25" s="6">
        <v>48026.036999999997</v>
      </c>
      <c r="G25" s="6">
        <v>3102.6984348800001</v>
      </c>
      <c r="H25" s="6">
        <v>25952.115000000002</v>
      </c>
      <c r="I25" s="6">
        <v>1750.7310544500001</v>
      </c>
      <c r="J25" s="6">
        <v>24836.179</v>
      </c>
      <c r="K25" s="6">
        <v>2182.4158008700001</v>
      </c>
      <c r="L25" s="6">
        <v>21758.111000000001</v>
      </c>
      <c r="M25" s="6">
        <v>2343.36523678</v>
      </c>
      <c r="N25" s="6">
        <v>1477.1130000000001</v>
      </c>
      <c r="O25" s="6">
        <v>234.66418859000001</v>
      </c>
      <c r="P25" s="6">
        <v>5829.6189999999997</v>
      </c>
      <c r="Q25" s="9">
        <v>672.48987856999997</v>
      </c>
    </row>
    <row r="26" spans="1:17" x14ac:dyDescent="0.3">
      <c r="A26"/>
      <c r="B26"/>
      <c r="C26" s="12">
        <v>39508</v>
      </c>
      <c r="D26" s="8">
        <v>38698.298000000003</v>
      </c>
      <c r="E26" s="6">
        <v>5310.2578029300003</v>
      </c>
      <c r="F26" s="6">
        <v>56618.627</v>
      </c>
      <c r="G26" s="6">
        <v>3691.5481834000002</v>
      </c>
      <c r="H26" s="6">
        <v>29149.68</v>
      </c>
      <c r="I26" s="6">
        <v>1951.5791358700001</v>
      </c>
      <c r="J26" s="6">
        <v>27540.257000000001</v>
      </c>
      <c r="K26" s="6">
        <v>2432.9511583899998</v>
      </c>
      <c r="L26" s="6">
        <v>24556.857</v>
      </c>
      <c r="M26" s="6">
        <v>2747.0568393600001</v>
      </c>
      <c r="N26" s="6">
        <v>1558.374</v>
      </c>
      <c r="O26" s="6">
        <v>220.28635643000001</v>
      </c>
      <c r="P26" s="6">
        <v>6406.4570000000003</v>
      </c>
      <c r="Q26" s="9">
        <v>739.12656962000005</v>
      </c>
    </row>
    <row r="27" spans="1:17" x14ac:dyDescent="0.3">
      <c r="A27"/>
      <c r="B27"/>
      <c r="C27" s="12">
        <v>39539</v>
      </c>
      <c r="D27" s="8">
        <v>37207.214</v>
      </c>
      <c r="E27" s="6">
        <v>5344.1563627400001</v>
      </c>
      <c r="F27" s="6">
        <v>50897.815000000002</v>
      </c>
      <c r="G27" s="6">
        <v>3256.5892909099998</v>
      </c>
      <c r="H27" s="6">
        <v>28323.936000000002</v>
      </c>
      <c r="I27" s="6">
        <v>1922.38194866</v>
      </c>
      <c r="J27" s="6">
        <v>27695.681</v>
      </c>
      <c r="K27" s="6">
        <v>2458.38403131</v>
      </c>
      <c r="L27" s="6">
        <v>23961.773000000001</v>
      </c>
      <c r="M27" s="6">
        <v>2702.4273477500001</v>
      </c>
      <c r="N27" s="6">
        <v>1591.923</v>
      </c>
      <c r="O27" s="6">
        <v>218.10646764000001</v>
      </c>
      <c r="P27" s="6">
        <v>6391.4120000000003</v>
      </c>
      <c r="Q27" s="9">
        <v>744.10226598999998</v>
      </c>
    </row>
    <row r="28" spans="1:17" x14ac:dyDescent="0.3">
      <c r="A28"/>
      <c r="B28"/>
      <c r="C28" s="12">
        <v>39569</v>
      </c>
      <c r="D28" s="8">
        <v>45556.413999999997</v>
      </c>
      <c r="E28" s="6">
        <v>6522.6912216199999</v>
      </c>
      <c r="F28" s="6">
        <v>55078.245999999999</v>
      </c>
      <c r="G28" s="6">
        <v>3562.9454766600002</v>
      </c>
      <c r="H28" s="6">
        <v>29651.077000000001</v>
      </c>
      <c r="I28" s="6">
        <v>2019.47593437</v>
      </c>
      <c r="J28" s="6">
        <v>29910.401999999998</v>
      </c>
      <c r="K28" s="6">
        <v>2652.8503199000002</v>
      </c>
      <c r="L28" s="6">
        <v>25582.532999999999</v>
      </c>
      <c r="M28" s="6">
        <v>2846.1636192400001</v>
      </c>
      <c r="N28" s="6">
        <v>1645.4639999999999</v>
      </c>
      <c r="O28" s="6">
        <v>222.03197517000001</v>
      </c>
      <c r="P28" s="6">
        <v>6787.5780000000004</v>
      </c>
      <c r="Q28" s="9">
        <v>792.18738803999997</v>
      </c>
    </row>
    <row r="29" spans="1:17" x14ac:dyDescent="0.3">
      <c r="A29"/>
      <c r="B29"/>
      <c r="C29" s="12">
        <v>39600</v>
      </c>
      <c r="D29" s="8">
        <v>43854.798999999999</v>
      </c>
      <c r="E29" s="6">
        <v>6124.2999795599999</v>
      </c>
      <c r="F29" s="6">
        <v>52951.593999999997</v>
      </c>
      <c r="G29" s="6">
        <v>3401.7524916000002</v>
      </c>
      <c r="H29" s="6">
        <v>28394.601999999999</v>
      </c>
      <c r="I29" s="6">
        <v>1943.89631506</v>
      </c>
      <c r="J29" s="6">
        <v>28495.277999999998</v>
      </c>
      <c r="K29" s="6">
        <v>2569.0530347899999</v>
      </c>
      <c r="L29" s="6">
        <v>24841.246999999999</v>
      </c>
      <c r="M29" s="6">
        <v>2767.9220844900001</v>
      </c>
      <c r="N29" s="6">
        <v>1612.04</v>
      </c>
      <c r="O29" s="6">
        <v>223.88416961999999</v>
      </c>
      <c r="P29" s="6">
        <v>6585.8770000000004</v>
      </c>
      <c r="Q29" s="9">
        <v>768.51013488000001</v>
      </c>
    </row>
    <row r="30" spans="1:17" x14ac:dyDescent="0.3">
      <c r="A30"/>
      <c r="B30"/>
      <c r="C30" s="12">
        <v>39630</v>
      </c>
      <c r="D30" s="8">
        <v>43265.48</v>
      </c>
      <c r="E30" s="6">
        <v>6069.26072011</v>
      </c>
      <c r="F30" s="6">
        <v>54741.836000000003</v>
      </c>
      <c r="G30" s="6">
        <v>3510.0613743499998</v>
      </c>
      <c r="H30" s="6">
        <v>29230.452000000001</v>
      </c>
      <c r="I30" s="6">
        <v>2095.11670159</v>
      </c>
      <c r="J30" s="6">
        <v>29892.814999999999</v>
      </c>
      <c r="K30" s="6">
        <v>2789.38805194</v>
      </c>
      <c r="L30" s="6">
        <v>26261.383000000002</v>
      </c>
      <c r="M30" s="6">
        <v>2939.8790213799998</v>
      </c>
      <c r="N30" s="6">
        <v>1770.386</v>
      </c>
      <c r="O30" s="6">
        <v>279.05200107000002</v>
      </c>
      <c r="P30" s="6">
        <v>7032.48</v>
      </c>
      <c r="Q30" s="9">
        <v>839.65512256</v>
      </c>
    </row>
    <row r="31" spans="1:17" x14ac:dyDescent="0.3">
      <c r="A31"/>
      <c r="B31"/>
      <c r="C31" s="12">
        <v>39661</v>
      </c>
      <c r="D31" s="8">
        <v>43976.254000000001</v>
      </c>
      <c r="E31" s="6">
        <v>6157.3940124599994</v>
      </c>
      <c r="F31" s="6">
        <v>56844.987999999998</v>
      </c>
      <c r="G31" s="6">
        <v>3693.5321736599999</v>
      </c>
      <c r="H31" s="6">
        <v>29534.646000000001</v>
      </c>
      <c r="I31" s="6">
        <v>2058.4081674399999</v>
      </c>
      <c r="J31" s="6">
        <v>29996.574000000001</v>
      </c>
      <c r="K31" s="6">
        <v>2817.1775512200002</v>
      </c>
      <c r="L31" s="6">
        <v>26342.210999999999</v>
      </c>
      <c r="M31" s="6">
        <v>2952.3126059299998</v>
      </c>
      <c r="N31" s="6">
        <v>1808.0530000000001</v>
      </c>
      <c r="O31" s="6">
        <v>276.95119806999998</v>
      </c>
      <c r="P31" s="6">
        <v>7295.2330000000002</v>
      </c>
      <c r="Q31" s="9">
        <v>866.96105222000006</v>
      </c>
    </row>
    <row r="32" spans="1:17" x14ac:dyDescent="0.3">
      <c r="A32"/>
      <c r="B32"/>
      <c r="C32" s="12">
        <v>39692</v>
      </c>
      <c r="D32" s="8">
        <v>41836.983</v>
      </c>
      <c r="E32" s="6">
        <v>6004.6329100799994</v>
      </c>
      <c r="F32" s="6">
        <v>54366.623</v>
      </c>
      <c r="G32" s="6">
        <v>3488.7743664</v>
      </c>
      <c r="H32" s="6">
        <v>29339.914000000001</v>
      </c>
      <c r="I32" s="6">
        <v>2074.1743561500002</v>
      </c>
      <c r="J32" s="6">
        <v>29986.59</v>
      </c>
      <c r="K32" s="6">
        <v>2848.1482839300002</v>
      </c>
      <c r="L32" s="6">
        <v>25842.624</v>
      </c>
      <c r="M32" s="6">
        <v>3044.2868311299999</v>
      </c>
      <c r="N32" s="6">
        <v>1757.867</v>
      </c>
      <c r="O32" s="6">
        <v>254.6241909</v>
      </c>
      <c r="P32" s="6">
        <v>7408.4539999999997</v>
      </c>
      <c r="Q32" s="9">
        <v>890.02441240999997</v>
      </c>
    </row>
    <row r="33" spans="1:17" x14ac:dyDescent="0.3">
      <c r="A33"/>
      <c r="B33"/>
      <c r="C33" s="12">
        <v>39722</v>
      </c>
      <c r="D33" s="8">
        <v>44974.402999999998</v>
      </c>
      <c r="E33" s="6">
        <v>6339.7737300199997</v>
      </c>
      <c r="F33" s="6">
        <v>58216.764999999999</v>
      </c>
      <c r="G33" s="6">
        <v>3766.6169652799999</v>
      </c>
      <c r="H33" s="6">
        <v>31248.455000000002</v>
      </c>
      <c r="I33" s="6">
        <v>2208.0338775700002</v>
      </c>
      <c r="J33" s="6">
        <v>31431.019</v>
      </c>
      <c r="K33" s="6">
        <v>2994.1808158899998</v>
      </c>
      <c r="L33" s="6">
        <v>27703.394</v>
      </c>
      <c r="M33" s="6">
        <v>3073.8885249800001</v>
      </c>
      <c r="N33" s="6">
        <v>1846.518</v>
      </c>
      <c r="O33" s="6">
        <v>268.83078964999999</v>
      </c>
      <c r="P33" s="6">
        <v>7815.0360000000001</v>
      </c>
      <c r="Q33" s="9">
        <v>942.77664360999995</v>
      </c>
    </row>
    <row r="34" spans="1:17" x14ac:dyDescent="0.3">
      <c r="A34"/>
      <c r="B34"/>
      <c r="C34" s="12">
        <v>39753</v>
      </c>
      <c r="D34" s="8">
        <v>44508.500999999997</v>
      </c>
      <c r="E34" s="6">
        <v>6485.7293387000009</v>
      </c>
      <c r="F34" s="6">
        <v>57040.161</v>
      </c>
      <c r="G34" s="6">
        <v>3738.0423997500002</v>
      </c>
      <c r="H34" s="6">
        <v>30403.636999999999</v>
      </c>
      <c r="I34" s="6">
        <v>2131.0769496900002</v>
      </c>
      <c r="J34" s="6">
        <v>30505.528999999999</v>
      </c>
      <c r="K34" s="6">
        <v>2973.5763876000001</v>
      </c>
      <c r="L34" s="6">
        <v>27700.633999999998</v>
      </c>
      <c r="M34" s="6">
        <v>3080.3434362600001</v>
      </c>
      <c r="N34" s="6">
        <v>1760.98</v>
      </c>
      <c r="O34" s="6">
        <v>254.5832595</v>
      </c>
      <c r="P34" s="6">
        <v>7637.7629999999999</v>
      </c>
      <c r="Q34" s="9">
        <v>937.20858550000003</v>
      </c>
    </row>
    <row r="35" spans="1:17" x14ac:dyDescent="0.3">
      <c r="A35"/>
      <c r="B35"/>
      <c r="C35" s="12">
        <v>39783</v>
      </c>
      <c r="D35" s="10">
        <v>73701.566000000006</v>
      </c>
      <c r="E35" s="7">
        <v>10379.07604437</v>
      </c>
      <c r="F35" s="7">
        <v>59298.300999999999</v>
      </c>
      <c r="G35" s="7">
        <v>4543.3630274899997</v>
      </c>
      <c r="H35" s="7">
        <v>30256.699000000001</v>
      </c>
      <c r="I35" s="7">
        <v>2264.4407101199999</v>
      </c>
      <c r="J35" s="7">
        <v>33108.572</v>
      </c>
      <c r="K35" s="7">
        <v>3269.8802892899998</v>
      </c>
      <c r="L35" s="7">
        <v>26623.316999999999</v>
      </c>
      <c r="M35" s="7">
        <v>2966.0387522299998</v>
      </c>
      <c r="N35" s="7">
        <v>1757.4169999999999</v>
      </c>
      <c r="O35" s="7">
        <v>261.80711996000002</v>
      </c>
      <c r="P35" s="7">
        <v>8638.1810000000005</v>
      </c>
      <c r="Q35" s="11">
        <v>1093.68640054</v>
      </c>
    </row>
    <row r="36" spans="1:17" x14ac:dyDescent="0.3">
      <c r="A36"/>
      <c r="B36"/>
      <c r="C36" s="12">
        <v>39814</v>
      </c>
      <c r="D36" s="8">
        <v>40887.678</v>
      </c>
      <c r="E36" s="6">
        <v>6065.3461911899985</v>
      </c>
      <c r="F36" s="6">
        <v>55145.709000000003</v>
      </c>
      <c r="G36" s="6">
        <v>3629.4893135799998</v>
      </c>
      <c r="H36" s="6">
        <v>29469.661</v>
      </c>
      <c r="I36" s="6">
        <v>2158.7377820199999</v>
      </c>
      <c r="J36" s="6">
        <v>28815.928</v>
      </c>
      <c r="K36" s="6">
        <v>2784.0917561399997</v>
      </c>
      <c r="L36" s="6">
        <v>26888.562000000002</v>
      </c>
      <c r="M36" s="6">
        <v>3061.3033883600001</v>
      </c>
      <c r="N36" s="6">
        <v>1871.011</v>
      </c>
      <c r="O36" s="6">
        <v>311.43872622000004</v>
      </c>
      <c r="P36" s="6">
        <v>7530.8180000000002</v>
      </c>
      <c r="Q36" s="9">
        <v>889.65793928999994</v>
      </c>
    </row>
    <row r="37" spans="1:17" x14ac:dyDescent="0.3">
      <c r="A37"/>
      <c r="B37"/>
      <c r="C37" s="12">
        <v>39845</v>
      </c>
      <c r="D37" s="8">
        <v>39552.129000000001</v>
      </c>
      <c r="E37" s="6">
        <v>5374.6430127000003</v>
      </c>
      <c r="F37" s="6">
        <v>55625.771999999997</v>
      </c>
      <c r="G37" s="6">
        <v>3720.16976742</v>
      </c>
      <c r="H37" s="6">
        <v>28748.181</v>
      </c>
      <c r="I37" s="6">
        <v>2063.2919493899999</v>
      </c>
      <c r="J37" s="6">
        <v>28101.629000000001</v>
      </c>
      <c r="K37" s="6">
        <v>2616.8355934299998</v>
      </c>
      <c r="L37" s="6">
        <v>24633.63</v>
      </c>
      <c r="M37" s="6">
        <v>2656.65671337</v>
      </c>
      <c r="N37" s="6">
        <v>1776.6959999999999</v>
      </c>
      <c r="O37" s="6">
        <v>281.04730216000002</v>
      </c>
      <c r="P37" s="6">
        <v>7256.6779999999999</v>
      </c>
      <c r="Q37" s="9">
        <v>854.18466052999997</v>
      </c>
    </row>
    <row r="38" spans="1:17" x14ac:dyDescent="0.3">
      <c r="A38"/>
      <c r="B38"/>
      <c r="C38" s="12">
        <v>39873</v>
      </c>
      <c r="D38" s="8">
        <v>42779.152999999998</v>
      </c>
      <c r="E38" s="6">
        <v>6131.3123627100003</v>
      </c>
      <c r="F38" s="6">
        <v>61212.807000000001</v>
      </c>
      <c r="G38" s="6">
        <v>4003.0379566199999</v>
      </c>
      <c r="H38" s="6">
        <v>32297.365000000002</v>
      </c>
      <c r="I38" s="6">
        <v>2313.8809535</v>
      </c>
      <c r="J38" s="6">
        <v>32695.114000000001</v>
      </c>
      <c r="K38" s="6">
        <v>3077.70790468</v>
      </c>
      <c r="L38" s="6">
        <v>28767.231</v>
      </c>
      <c r="M38" s="6">
        <v>3246.6457683600001</v>
      </c>
      <c r="N38" s="6">
        <v>2121.107</v>
      </c>
      <c r="O38" s="6">
        <v>316.61734344999996</v>
      </c>
      <c r="P38" s="6">
        <v>8472.1710000000003</v>
      </c>
      <c r="Q38" s="9">
        <v>1074.6061726800001</v>
      </c>
    </row>
    <row r="39" spans="1:17" x14ac:dyDescent="0.3">
      <c r="A39"/>
      <c r="B39"/>
      <c r="C39" s="12">
        <v>39904</v>
      </c>
      <c r="D39" s="8">
        <v>42341.548999999999</v>
      </c>
      <c r="E39" s="6">
        <v>6145.530512899998</v>
      </c>
      <c r="F39" s="6">
        <v>64283.004000000001</v>
      </c>
      <c r="G39" s="6">
        <v>4280.3752963699999</v>
      </c>
      <c r="H39" s="6">
        <v>31446.633000000002</v>
      </c>
      <c r="I39" s="6">
        <v>2248.9619874800001</v>
      </c>
      <c r="J39" s="6">
        <v>31849.253000000001</v>
      </c>
      <c r="K39" s="6">
        <v>2958.7650588299998</v>
      </c>
      <c r="L39" s="6">
        <v>28034.595000000001</v>
      </c>
      <c r="M39" s="6">
        <v>3094.0574828499998</v>
      </c>
      <c r="N39" s="6">
        <v>1969.5039999999999</v>
      </c>
      <c r="O39" s="6">
        <v>272.33279476000001</v>
      </c>
      <c r="P39" s="6">
        <v>8228.4269999999997</v>
      </c>
      <c r="Q39" s="9">
        <v>1038.66290181</v>
      </c>
    </row>
    <row r="40" spans="1:17" x14ac:dyDescent="0.3">
      <c r="A40"/>
      <c r="B40"/>
      <c r="C40" s="12">
        <v>39934</v>
      </c>
      <c r="D40" s="8">
        <v>49401.921999999999</v>
      </c>
      <c r="E40" s="6">
        <v>7363.5056012700006</v>
      </c>
      <c r="F40" s="6">
        <v>63333.646999999997</v>
      </c>
      <c r="G40" s="6">
        <v>4188.5898915999996</v>
      </c>
      <c r="H40" s="6">
        <v>32137.245999999999</v>
      </c>
      <c r="I40" s="6">
        <v>2287.4383252899997</v>
      </c>
      <c r="J40" s="6">
        <v>34350.159</v>
      </c>
      <c r="K40" s="6">
        <v>3222.6028545300001</v>
      </c>
      <c r="L40" s="6">
        <v>29892.697</v>
      </c>
      <c r="M40" s="6">
        <v>3195.49653532</v>
      </c>
      <c r="N40" s="6">
        <v>2109.9349999999999</v>
      </c>
      <c r="O40" s="6">
        <v>297.33644857000002</v>
      </c>
      <c r="P40" s="6">
        <v>8814.2639999999992</v>
      </c>
      <c r="Q40" s="9">
        <v>1162.95808042</v>
      </c>
    </row>
    <row r="41" spans="1:17" x14ac:dyDescent="0.3">
      <c r="A41"/>
      <c r="B41"/>
      <c r="C41" s="12">
        <v>39965</v>
      </c>
      <c r="D41" s="8">
        <v>50740.112000000001</v>
      </c>
      <c r="E41" s="6">
        <v>7421.0650088399998</v>
      </c>
      <c r="F41" s="6">
        <v>60790.423999999999</v>
      </c>
      <c r="G41" s="6">
        <v>3997.63799118</v>
      </c>
      <c r="H41" s="6">
        <v>30958.045999999998</v>
      </c>
      <c r="I41" s="6">
        <v>2246.0901205700002</v>
      </c>
      <c r="J41" s="6">
        <v>33247.756999999998</v>
      </c>
      <c r="K41" s="6">
        <v>3155.2437418499999</v>
      </c>
      <c r="L41" s="6">
        <v>28679.517</v>
      </c>
      <c r="M41" s="6">
        <v>2996.8268709899999</v>
      </c>
      <c r="N41" s="6">
        <v>2083.0450000000001</v>
      </c>
      <c r="O41" s="6">
        <v>293.20523652999998</v>
      </c>
      <c r="P41" s="6">
        <v>8640.7960000000003</v>
      </c>
      <c r="Q41" s="9">
        <v>1201.1876170399999</v>
      </c>
    </row>
    <row r="42" spans="1:17" x14ac:dyDescent="0.3">
      <c r="A42"/>
      <c r="B42"/>
      <c r="C42" s="12">
        <v>39995</v>
      </c>
      <c r="D42" s="8">
        <v>48891.413</v>
      </c>
      <c r="E42" s="6">
        <v>7089.0180606699978</v>
      </c>
      <c r="F42" s="6">
        <v>63629.762999999999</v>
      </c>
      <c r="G42" s="6">
        <v>4189.67820639</v>
      </c>
      <c r="H42" s="6">
        <v>32411.249</v>
      </c>
      <c r="I42" s="6">
        <v>2415.5803014600001</v>
      </c>
      <c r="J42" s="6">
        <v>35275.737000000001</v>
      </c>
      <c r="K42" s="6">
        <v>3402.8817593099998</v>
      </c>
      <c r="L42" s="6">
        <v>31180.552</v>
      </c>
      <c r="M42" s="6">
        <v>3260.76714253</v>
      </c>
      <c r="N42" s="6">
        <v>2377.4459999999999</v>
      </c>
      <c r="O42" s="6">
        <v>370.93249651999997</v>
      </c>
      <c r="P42" s="6">
        <v>9343.9339999999993</v>
      </c>
      <c r="Q42" s="9">
        <v>1307.95574012</v>
      </c>
    </row>
    <row r="43" spans="1:17" x14ac:dyDescent="0.3">
      <c r="A43"/>
      <c r="B43"/>
      <c r="C43" s="12">
        <v>40026</v>
      </c>
      <c r="D43" s="8">
        <v>48889.294000000002</v>
      </c>
      <c r="E43" s="6">
        <v>7141.5874761400028</v>
      </c>
      <c r="F43" s="6">
        <v>65325.553999999996</v>
      </c>
      <c r="G43" s="6">
        <v>4328.4692250500002</v>
      </c>
      <c r="H43" s="6">
        <v>32940.89</v>
      </c>
      <c r="I43" s="6">
        <v>2387.9758576199997</v>
      </c>
      <c r="J43" s="6">
        <v>35757.964999999997</v>
      </c>
      <c r="K43" s="6">
        <v>3502.5992455700002</v>
      </c>
      <c r="L43" s="6">
        <v>30989.862000000001</v>
      </c>
      <c r="M43" s="6">
        <v>3282.6359779099998</v>
      </c>
      <c r="N43" s="6">
        <v>2453.8620000000001</v>
      </c>
      <c r="O43" s="6">
        <v>366.93272547000004</v>
      </c>
      <c r="P43" s="6">
        <v>9428.48</v>
      </c>
      <c r="Q43" s="9">
        <v>1297.16214524</v>
      </c>
    </row>
    <row r="44" spans="1:17" x14ac:dyDescent="0.3">
      <c r="A44"/>
      <c r="B44"/>
      <c r="C44" s="12">
        <v>40057</v>
      </c>
      <c r="D44" s="8">
        <v>45680.646999999997</v>
      </c>
      <c r="E44" s="6">
        <v>6898.8749617499961</v>
      </c>
      <c r="F44" s="6">
        <v>62585.029000000002</v>
      </c>
      <c r="G44" s="6">
        <v>4126.2853322999999</v>
      </c>
      <c r="H44" s="6">
        <v>32774.47</v>
      </c>
      <c r="I44" s="6">
        <v>2415.93615727</v>
      </c>
      <c r="J44" s="6">
        <v>34342.112999999998</v>
      </c>
      <c r="K44" s="6">
        <v>3434.2920385100001</v>
      </c>
      <c r="L44" s="6">
        <v>30176.131000000001</v>
      </c>
      <c r="M44" s="6">
        <v>3305.68071151</v>
      </c>
      <c r="N44" s="6">
        <v>2410.721</v>
      </c>
      <c r="O44" s="6">
        <v>330.08899894999996</v>
      </c>
      <c r="P44" s="6">
        <v>9516.0110000000004</v>
      </c>
      <c r="Q44" s="9">
        <v>1336.78217771</v>
      </c>
    </row>
    <row r="45" spans="1:17" x14ac:dyDescent="0.3">
      <c r="A45"/>
      <c r="B45"/>
      <c r="C45" s="12">
        <v>40087</v>
      </c>
      <c r="D45" s="8">
        <v>52339.525999999998</v>
      </c>
      <c r="E45" s="6">
        <v>7735.4559324799993</v>
      </c>
      <c r="F45" s="6">
        <v>67243.048999999999</v>
      </c>
      <c r="G45" s="6">
        <v>4507.4639563199999</v>
      </c>
      <c r="H45" s="6">
        <v>35911.837</v>
      </c>
      <c r="I45" s="6">
        <v>2674.43966039</v>
      </c>
      <c r="J45" s="6">
        <v>37029.847000000002</v>
      </c>
      <c r="K45" s="6">
        <v>3724.1508370000001</v>
      </c>
      <c r="L45" s="6">
        <v>33247.845999999998</v>
      </c>
      <c r="M45" s="6">
        <v>3687.6857418000004</v>
      </c>
      <c r="N45" s="6">
        <v>2553.6419999999998</v>
      </c>
      <c r="O45" s="6">
        <v>336.9598335</v>
      </c>
      <c r="P45" s="6">
        <v>10305.065000000001</v>
      </c>
      <c r="Q45" s="9">
        <v>1429.6375665099999</v>
      </c>
    </row>
    <row r="46" spans="1:17" x14ac:dyDescent="0.3">
      <c r="A46"/>
      <c r="B46"/>
      <c r="C46" s="12">
        <v>40118</v>
      </c>
      <c r="D46" s="8">
        <v>50834.034</v>
      </c>
      <c r="E46" s="6">
        <v>7866.0480556499979</v>
      </c>
      <c r="F46" s="6">
        <v>64779.336000000003</v>
      </c>
      <c r="G46" s="6">
        <v>4334.8881792900002</v>
      </c>
      <c r="H46" s="6">
        <v>34571.010999999999</v>
      </c>
      <c r="I46" s="6">
        <v>2542.4083584999998</v>
      </c>
      <c r="J46" s="6">
        <v>35430.284</v>
      </c>
      <c r="K46" s="6">
        <v>3681.48467398</v>
      </c>
      <c r="L46" s="6">
        <v>33323.58</v>
      </c>
      <c r="M46" s="6">
        <v>3630.2310862300001</v>
      </c>
      <c r="N46" s="6">
        <v>2476.8530000000001</v>
      </c>
      <c r="O46" s="6">
        <v>328.21494544000001</v>
      </c>
      <c r="P46" s="6">
        <v>10017.460999999999</v>
      </c>
      <c r="Q46" s="9">
        <v>1375.8220179100001</v>
      </c>
    </row>
    <row r="47" spans="1:17" x14ac:dyDescent="0.3">
      <c r="A47"/>
      <c r="B47"/>
      <c r="C47" s="12">
        <v>40148</v>
      </c>
      <c r="D47" s="10">
        <v>84674.558999999994</v>
      </c>
      <c r="E47" s="7">
        <v>12643.389891220002</v>
      </c>
      <c r="F47" s="7">
        <v>66974.885999999999</v>
      </c>
      <c r="G47" s="7">
        <v>5264.0337071599997</v>
      </c>
      <c r="H47" s="7">
        <v>34051.012999999999</v>
      </c>
      <c r="I47" s="7">
        <v>2756.8212547500002</v>
      </c>
      <c r="J47" s="7">
        <v>38682.093000000001</v>
      </c>
      <c r="K47" s="7">
        <v>4096.5634668299999</v>
      </c>
      <c r="L47" s="7">
        <v>31703.224999999999</v>
      </c>
      <c r="M47" s="7">
        <v>3627.99079764</v>
      </c>
      <c r="N47" s="7">
        <v>2552.7150000000001</v>
      </c>
      <c r="O47" s="7">
        <v>344.08948093999999</v>
      </c>
      <c r="P47" s="7">
        <v>11433.699000000001</v>
      </c>
      <c r="Q47" s="11">
        <v>1551.0185394600001</v>
      </c>
    </row>
    <row r="48" spans="1:17" x14ac:dyDescent="0.3">
      <c r="A48"/>
      <c r="B48"/>
      <c r="C48" s="12">
        <v>40179</v>
      </c>
      <c r="D48" s="8">
        <v>47429.919000000002</v>
      </c>
      <c r="E48" s="6">
        <v>7589.2771549600002</v>
      </c>
      <c r="F48" s="6">
        <v>63247.531000000003</v>
      </c>
      <c r="G48" s="6">
        <v>4270.3889328799996</v>
      </c>
      <c r="H48" s="6">
        <v>33281.097000000002</v>
      </c>
      <c r="I48" s="6">
        <v>2644.6301088</v>
      </c>
      <c r="J48" s="6">
        <v>33307.476000000002</v>
      </c>
      <c r="K48" s="6">
        <v>3446.3702478099999</v>
      </c>
      <c r="L48" s="6">
        <v>32811.368000000002</v>
      </c>
      <c r="M48" s="6">
        <v>3826.3979794699999</v>
      </c>
      <c r="N48" s="6">
        <v>2675.5259999999998</v>
      </c>
      <c r="O48" s="6">
        <v>416.50455850999998</v>
      </c>
      <c r="P48" s="6">
        <v>10210.92</v>
      </c>
      <c r="Q48" s="9">
        <v>1345.3768445600001</v>
      </c>
    </row>
    <row r="49" spans="1:17" x14ac:dyDescent="0.3">
      <c r="A49"/>
      <c r="B49"/>
      <c r="C49" s="12">
        <v>40210</v>
      </c>
      <c r="D49" s="8">
        <v>46453.457000000002</v>
      </c>
      <c r="E49" s="6">
        <v>6715.1039147800002</v>
      </c>
      <c r="F49" s="6">
        <v>63225.250999999997</v>
      </c>
      <c r="G49" s="6">
        <v>4316.3895435200002</v>
      </c>
      <c r="H49" s="6">
        <v>32195.076000000001</v>
      </c>
      <c r="I49" s="6">
        <v>2536.99579339</v>
      </c>
      <c r="J49" s="6">
        <v>32771.648999999998</v>
      </c>
      <c r="K49" s="6">
        <v>3282.8597839700001</v>
      </c>
      <c r="L49" s="6">
        <v>29933.585999999999</v>
      </c>
      <c r="M49" s="6">
        <v>3293.6229424500002</v>
      </c>
      <c r="N49" s="6">
        <v>2599.328</v>
      </c>
      <c r="O49" s="6">
        <v>387.54794758999998</v>
      </c>
      <c r="P49" s="6">
        <v>9855.43</v>
      </c>
      <c r="Q49" s="9">
        <v>1271.54313407</v>
      </c>
    </row>
    <row r="50" spans="1:17" x14ac:dyDescent="0.3">
      <c r="A50"/>
      <c r="B50"/>
      <c r="C50" s="12">
        <v>40238</v>
      </c>
      <c r="D50" s="8">
        <v>53244.559000000001</v>
      </c>
      <c r="E50" s="6">
        <v>7852.2618662200002</v>
      </c>
      <c r="F50" s="6">
        <v>68823.464000000007</v>
      </c>
      <c r="G50" s="6">
        <v>4958.1039154399996</v>
      </c>
      <c r="H50" s="6">
        <v>36146.883999999998</v>
      </c>
      <c r="I50" s="6">
        <v>2878.4741707899998</v>
      </c>
      <c r="J50" s="6">
        <v>39564.184999999998</v>
      </c>
      <c r="K50" s="6">
        <v>3993.7786351499999</v>
      </c>
      <c r="L50" s="6">
        <v>34811.671000000002</v>
      </c>
      <c r="M50" s="6">
        <v>3915.1308133299999</v>
      </c>
      <c r="N50" s="6">
        <v>3083.5569999999998</v>
      </c>
      <c r="O50" s="6">
        <v>430.67493524999998</v>
      </c>
      <c r="P50" s="6">
        <v>11694.709000000001</v>
      </c>
      <c r="Q50" s="9">
        <v>1589.15546408</v>
      </c>
    </row>
    <row r="51" spans="1:17" x14ac:dyDescent="0.3">
      <c r="A51"/>
      <c r="B51"/>
      <c r="C51" s="12">
        <v>40269</v>
      </c>
      <c r="D51" s="8">
        <v>49411.61</v>
      </c>
      <c r="E51" s="6">
        <v>7732.5096748400001</v>
      </c>
      <c r="F51" s="6">
        <v>70829.457999999999</v>
      </c>
      <c r="G51" s="6">
        <v>4777.1150700300004</v>
      </c>
      <c r="H51" s="6">
        <v>34603.499000000003</v>
      </c>
      <c r="I51" s="6">
        <v>2675.7592244799998</v>
      </c>
      <c r="J51" s="6">
        <v>36995.358</v>
      </c>
      <c r="K51" s="6">
        <v>3715.27294261</v>
      </c>
      <c r="L51" s="6">
        <v>33812.517999999996</v>
      </c>
      <c r="M51" s="6">
        <v>3720.61429352</v>
      </c>
      <c r="N51" s="6">
        <v>2810.627</v>
      </c>
      <c r="O51" s="6">
        <v>352.75239340000002</v>
      </c>
      <c r="P51" s="6">
        <v>11099.478999999999</v>
      </c>
      <c r="Q51" s="9">
        <v>1498.90336011</v>
      </c>
    </row>
    <row r="52" spans="1:17" x14ac:dyDescent="0.3">
      <c r="A52"/>
      <c r="B52"/>
      <c r="C52" s="12">
        <v>40299</v>
      </c>
      <c r="D52" s="8">
        <v>58234.707000000002</v>
      </c>
      <c r="E52" s="6">
        <v>9223.7380689399997</v>
      </c>
      <c r="F52" s="6">
        <v>71212.67</v>
      </c>
      <c r="G52" s="6">
        <v>4871.5093100599997</v>
      </c>
      <c r="H52" s="6">
        <v>35942.637000000002</v>
      </c>
      <c r="I52" s="6">
        <v>2779.7225336199999</v>
      </c>
      <c r="J52" s="6">
        <v>40328.667000000001</v>
      </c>
      <c r="K52" s="6">
        <v>4122.9291131700002</v>
      </c>
      <c r="L52" s="6">
        <v>36303.966999999997</v>
      </c>
      <c r="M52" s="6">
        <v>4002.4984528199998</v>
      </c>
      <c r="N52" s="6">
        <v>2968.7049999999999</v>
      </c>
      <c r="O52" s="6">
        <v>377.62157201999997</v>
      </c>
      <c r="P52" s="6">
        <v>11941.675999999999</v>
      </c>
      <c r="Q52" s="9">
        <v>1634.7543088800001</v>
      </c>
    </row>
    <row r="53" spans="1:17" x14ac:dyDescent="0.3">
      <c r="A53"/>
      <c r="B53"/>
      <c r="C53" s="12">
        <v>40330</v>
      </c>
      <c r="D53" s="8">
        <v>57394.921999999999</v>
      </c>
      <c r="E53" s="6">
        <v>8693.9637048200002</v>
      </c>
      <c r="F53" s="6">
        <v>69714.827999999994</v>
      </c>
      <c r="G53" s="6">
        <v>4654.5570544900002</v>
      </c>
      <c r="H53" s="6">
        <v>33972.347000000002</v>
      </c>
      <c r="I53" s="6">
        <v>2618.2067783699999</v>
      </c>
      <c r="J53" s="6">
        <v>38623.603999999999</v>
      </c>
      <c r="K53" s="6">
        <v>3879.8147298700001</v>
      </c>
      <c r="L53" s="6">
        <v>33478.455999999998</v>
      </c>
      <c r="M53" s="6">
        <v>3646.5820456000001</v>
      </c>
      <c r="N53" s="6">
        <v>2814.2069999999999</v>
      </c>
      <c r="O53" s="6">
        <v>366.75464963000002</v>
      </c>
      <c r="P53" s="6">
        <v>11447.12</v>
      </c>
      <c r="Q53" s="9">
        <v>1577.19288211</v>
      </c>
    </row>
    <row r="54" spans="1:17" x14ac:dyDescent="0.3">
      <c r="A54"/>
      <c r="B54"/>
      <c r="C54" s="12">
        <v>40360</v>
      </c>
      <c r="D54" s="8">
        <v>55974.46</v>
      </c>
      <c r="E54" s="6">
        <v>8689.5881136499993</v>
      </c>
      <c r="F54" s="6">
        <v>73071.626999999993</v>
      </c>
      <c r="G54" s="6">
        <v>4858.6408895799996</v>
      </c>
      <c r="H54" s="6">
        <v>35927.247000000003</v>
      </c>
      <c r="I54" s="6">
        <v>2918.0645446200001</v>
      </c>
      <c r="J54" s="6">
        <v>40714.957999999999</v>
      </c>
      <c r="K54" s="6">
        <v>4277.8320008399996</v>
      </c>
      <c r="L54" s="6">
        <v>38336.107000000004</v>
      </c>
      <c r="M54" s="6">
        <v>4296.9389658500004</v>
      </c>
      <c r="N54" s="6">
        <v>3168.3310000000001</v>
      </c>
      <c r="O54" s="6">
        <v>483.28070752999997</v>
      </c>
      <c r="P54" s="6">
        <v>12817.808999999999</v>
      </c>
      <c r="Q54" s="9">
        <v>1738.0831460300001</v>
      </c>
    </row>
    <row r="55" spans="1:17" x14ac:dyDescent="0.3">
      <c r="A55"/>
      <c r="B55"/>
      <c r="C55" s="12">
        <v>40391</v>
      </c>
      <c r="D55" s="8">
        <v>56462.951999999997</v>
      </c>
      <c r="E55" s="6">
        <v>8816.6861993099992</v>
      </c>
      <c r="F55" s="6">
        <v>73285.175000000003</v>
      </c>
      <c r="G55" s="6">
        <v>4878.66526127</v>
      </c>
      <c r="H55" s="6">
        <v>36639.982000000004</v>
      </c>
      <c r="I55" s="6">
        <v>2925.8841781000001</v>
      </c>
      <c r="J55" s="6">
        <v>42753.531000000003</v>
      </c>
      <c r="K55" s="6">
        <v>4533.5316044499996</v>
      </c>
      <c r="L55" s="6">
        <v>37889.271999999997</v>
      </c>
      <c r="M55" s="6">
        <v>4273.4930203599997</v>
      </c>
      <c r="N55" s="6">
        <v>3253.0940000000001</v>
      </c>
      <c r="O55" s="6">
        <v>487.98999024</v>
      </c>
      <c r="P55" s="6">
        <v>12919.91</v>
      </c>
      <c r="Q55" s="9">
        <v>1803.7373901999999</v>
      </c>
    </row>
    <row r="56" spans="1:17" x14ac:dyDescent="0.3">
      <c r="A56"/>
      <c r="B56"/>
      <c r="C56" s="12">
        <v>40422</v>
      </c>
      <c r="D56" s="8">
        <v>53780.226999999999</v>
      </c>
      <c r="E56" s="6">
        <v>8482.6728019000002</v>
      </c>
      <c r="F56" s="6">
        <v>70387.161999999997</v>
      </c>
      <c r="G56" s="6">
        <v>4734.3652162600001</v>
      </c>
      <c r="H56" s="6">
        <v>36649.368999999999</v>
      </c>
      <c r="I56" s="6">
        <v>2947.7828831699999</v>
      </c>
      <c r="J56" s="6">
        <v>40608.576999999997</v>
      </c>
      <c r="K56" s="6">
        <v>4354.5841845900004</v>
      </c>
      <c r="L56" s="6">
        <v>38216.417999999998</v>
      </c>
      <c r="M56" s="6">
        <v>4336.4977120599997</v>
      </c>
      <c r="N56" s="6">
        <v>3125.2869999999998</v>
      </c>
      <c r="O56" s="6">
        <v>451.90442998999998</v>
      </c>
      <c r="P56" s="6">
        <v>13274.38</v>
      </c>
      <c r="Q56" s="9">
        <v>1835.6756102700001</v>
      </c>
    </row>
    <row r="57" spans="1:17" x14ac:dyDescent="0.3">
      <c r="A57"/>
      <c r="B57"/>
      <c r="C57" s="12">
        <v>40452</v>
      </c>
      <c r="D57" s="8">
        <v>57490.951999999997</v>
      </c>
      <c r="E57" s="6">
        <v>9137.2327374899996</v>
      </c>
      <c r="F57" s="6">
        <v>77958.612999999998</v>
      </c>
      <c r="G57" s="6">
        <v>5314.59758874</v>
      </c>
      <c r="H57" s="6">
        <v>38702.218000000001</v>
      </c>
      <c r="I57" s="6">
        <v>3115.20107856</v>
      </c>
      <c r="J57" s="6">
        <v>43337.159</v>
      </c>
      <c r="K57" s="6">
        <v>4717.1802344199996</v>
      </c>
      <c r="L57" s="6">
        <v>41093.750999999997</v>
      </c>
      <c r="M57" s="6">
        <v>4683.7589022100001</v>
      </c>
      <c r="N57" s="6">
        <v>3303.223</v>
      </c>
      <c r="O57" s="6">
        <v>438.61156290999998</v>
      </c>
      <c r="P57" s="6">
        <v>14944.129000000001</v>
      </c>
      <c r="Q57" s="9">
        <v>2035.36273226</v>
      </c>
    </row>
    <row r="58" spans="1:17" x14ac:dyDescent="0.3">
      <c r="A58"/>
      <c r="B58"/>
      <c r="C58" s="12">
        <v>40483</v>
      </c>
      <c r="D58" s="8">
        <v>56025.968999999997</v>
      </c>
      <c r="E58" s="6">
        <v>9355.9617878399986</v>
      </c>
      <c r="F58" s="6">
        <v>74364.254000000001</v>
      </c>
      <c r="G58" s="6">
        <v>5077.7657698900002</v>
      </c>
      <c r="H58" s="6">
        <v>37802.805</v>
      </c>
      <c r="I58" s="6">
        <v>3062.4269049</v>
      </c>
      <c r="J58" s="6">
        <v>43229.828000000001</v>
      </c>
      <c r="K58" s="6">
        <v>4859.0112009000004</v>
      </c>
      <c r="L58" s="6">
        <v>39968.042000000001</v>
      </c>
      <c r="M58" s="6">
        <v>4631.4764759299997</v>
      </c>
      <c r="N58" s="6">
        <v>3297.6010000000001</v>
      </c>
      <c r="O58" s="6">
        <v>444.77589137000001</v>
      </c>
      <c r="P58" s="6">
        <v>14660.843999999999</v>
      </c>
      <c r="Q58" s="9">
        <v>2037.55888024</v>
      </c>
    </row>
    <row r="59" spans="1:17" x14ac:dyDescent="0.3">
      <c r="A59"/>
      <c r="B59"/>
      <c r="C59" s="12">
        <v>40513</v>
      </c>
      <c r="D59" s="10">
        <v>93812.32</v>
      </c>
      <c r="E59" s="7">
        <v>14835.621803939999</v>
      </c>
      <c r="F59" s="7">
        <v>78736.638000000006</v>
      </c>
      <c r="G59" s="7">
        <v>6333.5671854599996</v>
      </c>
      <c r="H59" s="7">
        <v>37807.624000000003</v>
      </c>
      <c r="I59" s="7">
        <v>3342.1992319599999</v>
      </c>
      <c r="J59" s="7">
        <v>47489.055</v>
      </c>
      <c r="K59" s="7">
        <v>5482.85081773</v>
      </c>
      <c r="L59" s="7">
        <v>38796.415000000001</v>
      </c>
      <c r="M59" s="7">
        <v>4551.2364896099998</v>
      </c>
      <c r="N59" s="7">
        <v>3444.3159999999998</v>
      </c>
      <c r="O59" s="7">
        <v>458.85241607</v>
      </c>
      <c r="P59" s="7">
        <v>16170.867</v>
      </c>
      <c r="Q59" s="11">
        <v>2371.1585368900001</v>
      </c>
    </row>
    <row r="60" spans="1:17" x14ac:dyDescent="0.3">
      <c r="A60"/>
      <c r="B60"/>
      <c r="C60" s="12">
        <v>40544</v>
      </c>
      <c r="D60" s="8">
        <v>51554.722999999998</v>
      </c>
      <c r="E60" s="6">
        <v>8766.9635431900006</v>
      </c>
      <c r="F60" s="6">
        <v>72509.842000000004</v>
      </c>
      <c r="G60" s="6">
        <v>5109.7157265899996</v>
      </c>
      <c r="H60" s="6">
        <v>36051.663</v>
      </c>
      <c r="I60" s="6">
        <v>3075.6328506</v>
      </c>
      <c r="J60" s="6">
        <v>40882.803</v>
      </c>
      <c r="K60" s="6">
        <v>4616.9195477000003</v>
      </c>
      <c r="L60" s="6">
        <v>39421.296000000002</v>
      </c>
      <c r="M60" s="6">
        <v>4712.6346988200003</v>
      </c>
      <c r="N60" s="6">
        <v>3490.049</v>
      </c>
      <c r="O60" s="6">
        <v>565.81202828999994</v>
      </c>
      <c r="P60" s="6">
        <v>14606.588</v>
      </c>
      <c r="Q60" s="9">
        <v>1975.7953258099999</v>
      </c>
    </row>
    <row r="61" spans="1:17" x14ac:dyDescent="0.3">
      <c r="A61"/>
      <c r="B61"/>
      <c r="C61" s="12">
        <v>40575</v>
      </c>
      <c r="D61" s="8">
        <v>52237.205999999998</v>
      </c>
      <c r="E61" s="6">
        <v>8187.1993900799998</v>
      </c>
      <c r="F61" s="6">
        <v>70624.501000000004</v>
      </c>
      <c r="G61" s="6">
        <v>4911.5989194399999</v>
      </c>
      <c r="H61" s="6">
        <v>35380.042999999998</v>
      </c>
      <c r="I61" s="6">
        <v>3043.6949653699999</v>
      </c>
      <c r="J61" s="6">
        <v>41244.991999999998</v>
      </c>
      <c r="K61" s="6">
        <v>4641.4086053800002</v>
      </c>
      <c r="L61" s="6">
        <v>36795.718999999997</v>
      </c>
      <c r="M61" s="6">
        <v>4281.5099632399997</v>
      </c>
      <c r="N61" s="6">
        <v>3573.3530000000001</v>
      </c>
      <c r="O61" s="6">
        <v>598.87556082000003</v>
      </c>
      <c r="P61" s="6">
        <v>15064.852999999999</v>
      </c>
      <c r="Q61" s="9">
        <v>2099.74124867</v>
      </c>
    </row>
    <row r="62" spans="1:17" x14ac:dyDescent="0.3">
      <c r="A62"/>
      <c r="B62"/>
      <c r="C62" s="12">
        <v>40603</v>
      </c>
      <c r="D62" s="8">
        <v>52566.625999999997</v>
      </c>
      <c r="E62" s="6">
        <v>8527.9962427299997</v>
      </c>
      <c r="F62" s="6">
        <v>79561.104999999996</v>
      </c>
      <c r="G62" s="6">
        <v>5543.8847112800004</v>
      </c>
      <c r="H62" s="6">
        <v>39111.718000000001</v>
      </c>
      <c r="I62" s="6">
        <v>3389.6365645699998</v>
      </c>
      <c r="J62" s="6">
        <v>46329.279000000002</v>
      </c>
      <c r="K62" s="6">
        <v>5098.03541976</v>
      </c>
      <c r="L62" s="6">
        <v>40773.432000000001</v>
      </c>
      <c r="M62" s="6">
        <v>4726.97248631</v>
      </c>
      <c r="N62" s="6">
        <v>3711.3739999999998</v>
      </c>
      <c r="O62" s="6">
        <v>525.06992769999999</v>
      </c>
      <c r="P62" s="6">
        <v>16372.59</v>
      </c>
      <c r="Q62" s="9">
        <v>2289.7533076499999</v>
      </c>
    </row>
    <row r="63" spans="1:17" x14ac:dyDescent="0.3">
      <c r="A63"/>
      <c r="B63"/>
      <c r="C63" s="12">
        <v>40634</v>
      </c>
      <c r="D63" s="8">
        <v>53198.449000000001</v>
      </c>
      <c r="E63" s="6">
        <v>8706.0291531999992</v>
      </c>
      <c r="F63" s="6">
        <v>84518.576000000001</v>
      </c>
      <c r="G63" s="6">
        <v>5972.7169693899996</v>
      </c>
      <c r="H63" s="6">
        <v>39600.404999999999</v>
      </c>
      <c r="I63" s="6">
        <v>3449.0211637100001</v>
      </c>
      <c r="J63" s="6">
        <v>47069.222999999998</v>
      </c>
      <c r="K63" s="6">
        <v>5209.9909155900004</v>
      </c>
      <c r="L63" s="6">
        <v>41224.803</v>
      </c>
      <c r="M63" s="6">
        <v>4695.3244917900001</v>
      </c>
      <c r="N63" s="6">
        <v>3417.8119999999999</v>
      </c>
      <c r="O63" s="6">
        <v>481.75425767000002</v>
      </c>
      <c r="P63" s="6">
        <v>16411.941999999999</v>
      </c>
      <c r="Q63" s="9">
        <v>2281.84760865</v>
      </c>
    </row>
    <row r="64" spans="1:17" x14ac:dyDescent="0.3">
      <c r="A64"/>
      <c r="B64"/>
      <c r="C64" s="12">
        <v>40664</v>
      </c>
      <c r="D64" s="8">
        <v>62747.777999999998</v>
      </c>
      <c r="E64" s="6">
        <v>10472.133171650001</v>
      </c>
      <c r="F64" s="6">
        <v>80435.626000000004</v>
      </c>
      <c r="G64" s="6">
        <v>5520.7909811199997</v>
      </c>
      <c r="H64" s="6">
        <v>40057.913999999997</v>
      </c>
      <c r="I64" s="6">
        <v>3501.5699050600001</v>
      </c>
      <c r="J64" s="6">
        <v>50757.1</v>
      </c>
      <c r="K64" s="6">
        <v>5699.4137733500002</v>
      </c>
      <c r="L64" s="6">
        <v>42942.383999999998</v>
      </c>
      <c r="M64" s="6">
        <v>4892.5239517800001</v>
      </c>
      <c r="N64" s="6">
        <v>3670.9769999999999</v>
      </c>
      <c r="O64" s="6">
        <v>533.64696834999995</v>
      </c>
      <c r="P64" s="6">
        <v>17620.429</v>
      </c>
      <c r="Q64" s="9">
        <v>2494.2391837</v>
      </c>
    </row>
    <row r="65" spans="1:17" x14ac:dyDescent="0.3">
      <c r="A65"/>
      <c r="B65"/>
      <c r="C65" s="12">
        <v>40695</v>
      </c>
      <c r="D65" s="8">
        <v>63370.453000000001</v>
      </c>
      <c r="E65" s="6">
        <v>10335.092628889999</v>
      </c>
      <c r="F65" s="6">
        <v>78729.703999999998</v>
      </c>
      <c r="G65" s="6">
        <v>5367.5234882900004</v>
      </c>
      <c r="H65" s="6">
        <v>38610.445</v>
      </c>
      <c r="I65" s="6">
        <v>3378.9178259099999</v>
      </c>
      <c r="J65" s="6">
        <v>49341.076000000001</v>
      </c>
      <c r="K65" s="6">
        <v>5546.9093180199998</v>
      </c>
      <c r="L65" s="6">
        <v>41973.540999999997</v>
      </c>
      <c r="M65" s="6">
        <v>4732.4619666600001</v>
      </c>
      <c r="N65" s="6">
        <v>3531.3870000000002</v>
      </c>
      <c r="O65" s="6">
        <v>533.12133840000001</v>
      </c>
      <c r="P65" s="6">
        <v>17202.526999999998</v>
      </c>
      <c r="Q65" s="9">
        <v>2509.3980118300001</v>
      </c>
    </row>
    <row r="66" spans="1:17" x14ac:dyDescent="0.3">
      <c r="A66"/>
      <c r="B66"/>
      <c r="C66" s="12">
        <v>40725</v>
      </c>
      <c r="D66" s="8">
        <v>59979.544000000002</v>
      </c>
      <c r="E66" s="6">
        <v>10012.582503219999</v>
      </c>
      <c r="F66" s="6">
        <v>82745.106</v>
      </c>
      <c r="G66" s="6">
        <v>5644.1152802200004</v>
      </c>
      <c r="H66" s="6">
        <v>39901.245000000003</v>
      </c>
      <c r="I66" s="6">
        <v>3440.2364171499999</v>
      </c>
      <c r="J66" s="6">
        <v>51811.94</v>
      </c>
      <c r="K66" s="6">
        <v>6132.6690587399999</v>
      </c>
      <c r="L66" s="6">
        <v>46143.716</v>
      </c>
      <c r="M66" s="6">
        <v>5326.2228629000001</v>
      </c>
      <c r="N66" s="6">
        <v>3812.3310000000001</v>
      </c>
      <c r="O66" s="6">
        <v>645.71114560000001</v>
      </c>
      <c r="P66" s="6">
        <v>18181.555</v>
      </c>
      <c r="Q66" s="9">
        <v>2688.9175451599999</v>
      </c>
    </row>
    <row r="67" spans="1:17" x14ac:dyDescent="0.3">
      <c r="A67"/>
      <c r="B67"/>
      <c r="C67" s="12">
        <v>40756</v>
      </c>
      <c r="D67" s="8">
        <v>59703.071000000004</v>
      </c>
      <c r="E67" s="6">
        <v>9894.2424501700007</v>
      </c>
      <c r="F67" s="6">
        <v>84034.373999999996</v>
      </c>
      <c r="G67" s="6">
        <v>5757.2182735799997</v>
      </c>
      <c r="H67" s="6">
        <v>40923.578000000001</v>
      </c>
      <c r="I67" s="6">
        <v>3500.43430962</v>
      </c>
      <c r="J67" s="6">
        <v>53690.964</v>
      </c>
      <c r="K67" s="6">
        <v>6432.7482483699996</v>
      </c>
      <c r="L67" s="6">
        <v>44693.415999999997</v>
      </c>
      <c r="M67" s="6">
        <v>5239.1317390499999</v>
      </c>
      <c r="N67" s="6">
        <v>4086.248</v>
      </c>
      <c r="O67" s="6">
        <v>694.99536567999996</v>
      </c>
      <c r="P67" s="6">
        <v>18414.429</v>
      </c>
      <c r="Q67" s="9">
        <v>2782.3992795300001</v>
      </c>
    </row>
    <row r="68" spans="1:17" x14ac:dyDescent="0.3">
      <c r="A68"/>
      <c r="B68"/>
      <c r="C68" s="12">
        <v>40787</v>
      </c>
      <c r="D68" s="8">
        <v>55175.767</v>
      </c>
      <c r="E68" s="6">
        <v>9266.4636136299996</v>
      </c>
      <c r="F68" s="6">
        <v>81832.763999999996</v>
      </c>
      <c r="G68" s="6">
        <v>5554.7940184400004</v>
      </c>
      <c r="H68" s="6">
        <v>39896.17</v>
      </c>
      <c r="I68" s="6">
        <v>3430.53645564</v>
      </c>
      <c r="J68" s="6">
        <v>52156.642</v>
      </c>
      <c r="K68" s="6">
        <v>6273.1798100799997</v>
      </c>
      <c r="L68" s="6">
        <v>44065.773999999998</v>
      </c>
      <c r="M68" s="6">
        <v>5184.6419504599999</v>
      </c>
      <c r="N68" s="6">
        <v>3810.3939999999998</v>
      </c>
      <c r="O68" s="6">
        <v>590.10744164000005</v>
      </c>
      <c r="P68" s="6">
        <v>17731.137999999999</v>
      </c>
      <c r="Q68" s="9">
        <v>2749.74170611</v>
      </c>
    </row>
    <row r="69" spans="1:17" x14ac:dyDescent="0.3">
      <c r="A69"/>
      <c r="B69"/>
      <c r="C69" s="12">
        <v>40817</v>
      </c>
      <c r="D69" s="8">
        <v>59797.319000000003</v>
      </c>
      <c r="E69" s="6">
        <v>10118.40166473</v>
      </c>
      <c r="F69" s="6">
        <v>85397.565000000002</v>
      </c>
      <c r="G69" s="6">
        <v>5922.7561974</v>
      </c>
      <c r="H69" s="6">
        <v>40919.332000000002</v>
      </c>
      <c r="I69" s="6">
        <v>3492.3209002100002</v>
      </c>
      <c r="J69" s="6">
        <v>53830.533000000003</v>
      </c>
      <c r="K69" s="6">
        <v>6483.4731011200001</v>
      </c>
      <c r="L69" s="6">
        <v>46534.349000000002</v>
      </c>
      <c r="M69" s="6">
        <v>5379.7282838700003</v>
      </c>
      <c r="N69" s="6">
        <v>3854.3249999999998</v>
      </c>
      <c r="O69" s="6">
        <v>583.35476746999996</v>
      </c>
      <c r="P69" s="6">
        <v>18135.972000000002</v>
      </c>
      <c r="Q69" s="9">
        <v>2723.8462272100001</v>
      </c>
    </row>
    <row r="70" spans="1:17" x14ac:dyDescent="0.3">
      <c r="A70"/>
      <c r="B70"/>
      <c r="C70" s="12">
        <v>40848</v>
      </c>
      <c r="D70" s="8">
        <v>59104.942999999999</v>
      </c>
      <c r="E70" s="6">
        <v>10465.758790489999</v>
      </c>
      <c r="F70" s="6">
        <v>84550.964999999997</v>
      </c>
      <c r="G70" s="6">
        <v>5836.7412431900002</v>
      </c>
      <c r="H70" s="6">
        <v>40563.197</v>
      </c>
      <c r="I70" s="6">
        <v>3475.0079451400002</v>
      </c>
      <c r="J70" s="6">
        <v>53740.286</v>
      </c>
      <c r="K70" s="6">
        <v>6762.5818746300001</v>
      </c>
      <c r="L70" s="6">
        <v>46231.442000000003</v>
      </c>
      <c r="M70" s="6">
        <v>5490.90247671</v>
      </c>
      <c r="N70" s="6">
        <v>3827.8789999999999</v>
      </c>
      <c r="O70" s="6">
        <v>599.71016050000003</v>
      </c>
      <c r="P70" s="6">
        <v>18631.45</v>
      </c>
      <c r="Q70" s="9">
        <v>2912.42304934</v>
      </c>
    </row>
    <row r="71" spans="1:17" x14ac:dyDescent="0.3">
      <c r="A71"/>
      <c r="B71"/>
      <c r="C71" s="12">
        <v>40878</v>
      </c>
      <c r="D71" s="10">
        <v>99745.846999999994</v>
      </c>
      <c r="E71" s="7">
        <v>16743.707408210001</v>
      </c>
      <c r="F71" s="7">
        <v>86486.25</v>
      </c>
      <c r="G71" s="7">
        <v>7107.2690601499999</v>
      </c>
      <c r="H71" s="7">
        <v>39890.061999999998</v>
      </c>
      <c r="I71" s="7">
        <v>3754.0931227900001</v>
      </c>
      <c r="J71" s="7">
        <v>57314.718000000001</v>
      </c>
      <c r="K71" s="7">
        <v>7326.12788421</v>
      </c>
      <c r="L71" s="7">
        <v>44755.277999999998</v>
      </c>
      <c r="M71" s="7">
        <v>5390.8291606700004</v>
      </c>
      <c r="N71" s="7">
        <v>3805.1439999999998</v>
      </c>
      <c r="O71" s="7">
        <v>607.75377763999995</v>
      </c>
      <c r="P71" s="7">
        <v>19133.378000000001</v>
      </c>
      <c r="Q71" s="11">
        <v>3025.8820063200001</v>
      </c>
    </row>
    <row r="72" spans="1:17" x14ac:dyDescent="0.3">
      <c r="A72"/>
      <c r="B72"/>
      <c r="C72" s="12">
        <v>40909</v>
      </c>
      <c r="D72" s="8">
        <v>56098.038999999997</v>
      </c>
      <c r="E72" s="6">
        <v>10117.83924091</v>
      </c>
      <c r="F72" s="6">
        <v>81161.343999999997</v>
      </c>
      <c r="G72" s="6">
        <v>5826.4892419199996</v>
      </c>
      <c r="H72" s="6">
        <v>38703.103999999999</v>
      </c>
      <c r="I72" s="6">
        <v>3491.4712092999998</v>
      </c>
      <c r="J72" s="6">
        <v>49949.186000000002</v>
      </c>
      <c r="K72" s="6">
        <v>6240.5880232199997</v>
      </c>
      <c r="L72" s="6">
        <v>45636.754000000001</v>
      </c>
      <c r="M72" s="6">
        <v>5634.5163106500004</v>
      </c>
      <c r="N72" s="6">
        <v>4028.5659999999998</v>
      </c>
      <c r="O72" s="6">
        <v>769.48624544999996</v>
      </c>
      <c r="P72" s="6">
        <v>17749.235000000001</v>
      </c>
      <c r="Q72" s="9">
        <v>2594.2380305500001</v>
      </c>
    </row>
    <row r="73" spans="1:17" x14ac:dyDescent="0.3">
      <c r="A73"/>
      <c r="B73"/>
      <c r="C73" s="12">
        <v>40940</v>
      </c>
      <c r="D73" s="8">
        <v>54497.53</v>
      </c>
      <c r="E73" s="6">
        <v>8989.5692438000005</v>
      </c>
      <c r="F73" s="6">
        <v>83200.13</v>
      </c>
      <c r="G73" s="6">
        <v>5927.5873511600003</v>
      </c>
      <c r="H73" s="6">
        <v>38779.911</v>
      </c>
      <c r="I73" s="6">
        <v>3433.5578209400001</v>
      </c>
      <c r="J73" s="6">
        <v>49738.748</v>
      </c>
      <c r="K73" s="6">
        <v>6020.5811040500002</v>
      </c>
      <c r="L73" s="6">
        <v>42817.315000000002</v>
      </c>
      <c r="M73" s="6">
        <v>5075.9399237999996</v>
      </c>
      <c r="N73" s="6">
        <v>3907.7550000000001</v>
      </c>
      <c r="O73" s="6">
        <v>719.13409023999998</v>
      </c>
      <c r="P73" s="6">
        <v>17095.75</v>
      </c>
      <c r="Q73" s="9">
        <v>2525.9797380099999</v>
      </c>
    </row>
    <row r="74" spans="1:17" x14ac:dyDescent="0.3">
      <c r="A74"/>
      <c r="B74"/>
      <c r="C74" s="12">
        <v>40969</v>
      </c>
      <c r="D74" s="8">
        <v>58940.076999999997</v>
      </c>
      <c r="E74" s="6">
        <v>10376.849389790001</v>
      </c>
      <c r="F74" s="6">
        <v>91270.985000000001</v>
      </c>
      <c r="G74" s="6">
        <v>6538.9750164099996</v>
      </c>
      <c r="H74" s="6">
        <v>43082.8</v>
      </c>
      <c r="I74" s="6">
        <v>3893.1519531700001</v>
      </c>
      <c r="J74" s="6">
        <v>56857.925999999999</v>
      </c>
      <c r="K74" s="6">
        <v>6967.5906161100002</v>
      </c>
      <c r="L74" s="6">
        <v>49304.974999999999</v>
      </c>
      <c r="M74" s="6">
        <v>5901.8633793700001</v>
      </c>
      <c r="N74" s="6">
        <v>4388.848</v>
      </c>
      <c r="O74" s="6">
        <v>763.93528874000003</v>
      </c>
      <c r="P74" s="6">
        <v>19038.539000000001</v>
      </c>
      <c r="Q74" s="9">
        <v>2945.3165104099999</v>
      </c>
    </row>
    <row r="75" spans="1:17" x14ac:dyDescent="0.3">
      <c r="A75"/>
      <c r="B75"/>
      <c r="C75" s="12">
        <v>41000</v>
      </c>
      <c r="D75" s="8">
        <v>54422.707000000002</v>
      </c>
      <c r="E75" s="6">
        <v>9527.8139133099994</v>
      </c>
      <c r="F75" s="6">
        <v>91320.983999999997</v>
      </c>
      <c r="G75" s="6">
        <v>6527.0990211400003</v>
      </c>
      <c r="H75" s="6">
        <v>41003.868999999999</v>
      </c>
      <c r="I75" s="6">
        <v>3630.0112097199999</v>
      </c>
      <c r="J75" s="6">
        <v>53014.351000000002</v>
      </c>
      <c r="K75" s="6">
        <v>6436.6461289500003</v>
      </c>
      <c r="L75" s="6">
        <v>47401.555</v>
      </c>
      <c r="M75" s="6">
        <v>5736.44484947</v>
      </c>
      <c r="N75" s="6">
        <v>3924.1019999999999</v>
      </c>
      <c r="O75" s="6">
        <v>610.41476593000004</v>
      </c>
      <c r="P75" s="6">
        <v>18999.349999999999</v>
      </c>
      <c r="Q75" s="9">
        <v>2860.7103214799999</v>
      </c>
    </row>
    <row r="76" spans="1:17" x14ac:dyDescent="0.3">
      <c r="A76"/>
      <c r="B76"/>
      <c r="C76" s="12">
        <v>41030</v>
      </c>
      <c r="D76" s="8">
        <v>65723.032000000007</v>
      </c>
      <c r="E76" s="6">
        <v>11641.099126810001</v>
      </c>
      <c r="F76" s="6">
        <v>90108.167000000001</v>
      </c>
      <c r="G76" s="6">
        <v>6294.8452610100003</v>
      </c>
      <c r="H76" s="6">
        <v>42546.921999999999</v>
      </c>
      <c r="I76" s="6">
        <v>3823.4758658999999</v>
      </c>
      <c r="J76" s="6">
        <v>58317.082999999999</v>
      </c>
      <c r="K76" s="6">
        <v>7218.7928806</v>
      </c>
      <c r="L76" s="6">
        <v>48987.343999999997</v>
      </c>
      <c r="M76" s="6">
        <v>5837.5652407400003</v>
      </c>
      <c r="N76" s="6">
        <v>4227.5410000000002</v>
      </c>
      <c r="O76" s="6">
        <v>685.77791698999999</v>
      </c>
      <c r="P76" s="6">
        <v>20607.358</v>
      </c>
      <c r="Q76" s="9">
        <v>3212.6769979599999</v>
      </c>
    </row>
    <row r="77" spans="1:17" x14ac:dyDescent="0.3">
      <c r="A77"/>
      <c r="B77"/>
      <c r="C77" s="12">
        <v>41061</v>
      </c>
      <c r="D77" s="8">
        <v>64996.58</v>
      </c>
      <c r="E77" s="6">
        <v>11474.825028269999</v>
      </c>
      <c r="F77" s="6">
        <v>89623.531000000003</v>
      </c>
      <c r="G77" s="6">
        <v>6284.5245688599998</v>
      </c>
      <c r="H77" s="6">
        <v>41970.932999999997</v>
      </c>
      <c r="I77" s="6">
        <v>3793.3497108500001</v>
      </c>
      <c r="J77" s="6">
        <v>57669.404999999999</v>
      </c>
      <c r="K77" s="6">
        <v>7141.83035088</v>
      </c>
      <c r="L77" s="6">
        <v>49037.194000000003</v>
      </c>
      <c r="M77" s="6">
        <v>5732.7537629400003</v>
      </c>
      <c r="N77" s="6">
        <v>4107.8310000000001</v>
      </c>
      <c r="O77" s="6">
        <v>683.24649464000004</v>
      </c>
      <c r="P77" s="6">
        <v>20485.598999999998</v>
      </c>
      <c r="Q77" s="9">
        <v>3160.0014045600001</v>
      </c>
    </row>
    <row r="78" spans="1:17" x14ac:dyDescent="0.3">
      <c r="A78"/>
      <c r="B78"/>
      <c r="C78" s="12">
        <v>41091</v>
      </c>
      <c r="D78" s="8">
        <v>61736.175999999999</v>
      </c>
      <c r="E78" s="6">
        <v>10958.60688641</v>
      </c>
      <c r="F78" s="6">
        <v>91154.152000000002</v>
      </c>
      <c r="G78" s="6">
        <v>6411.7407537400004</v>
      </c>
      <c r="H78" s="6">
        <v>41640.656999999999</v>
      </c>
      <c r="I78" s="6">
        <v>3867.31442023</v>
      </c>
      <c r="J78" s="6">
        <v>57586.118000000002</v>
      </c>
      <c r="K78" s="6">
        <v>7183.1380592200003</v>
      </c>
      <c r="L78" s="6">
        <v>51570.508999999998</v>
      </c>
      <c r="M78" s="6">
        <v>6219.4236042499997</v>
      </c>
      <c r="N78" s="6">
        <v>4279.91</v>
      </c>
      <c r="O78" s="6">
        <v>803.75220018000005</v>
      </c>
      <c r="P78" s="6">
        <v>21429.512999999999</v>
      </c>
      <c r="Q78" s="9">
        <v>3175.16935096</v>
      </c>
    </row>
    <row r="79" spans="1:17" x14ac:dyDescent="0.3">
      <c r="A79"/>
      <c r="B79"/>
      <c r="C79" s="12">
        <v>41122</v>
      </c>
      <c r="D79" s="8">
        <v>62458.955999999998</v>
      </c>
      <c r="E79" s="6">
        <v>11142.81738921</v>
      </c>
      <c r="F79" s="6">
        <v>93628.543999999994</v>
      </c>
      <c r="G79" s="6">
        <v>6679.4773995899995</v>
      </c>
      <c r="H79" s="6">
        <v>42672.599000000002</v>
      </c>
      <c r="I79" s="6">
        <v>3916.99004393</v>
      </c>
      <c r="J79" s="6">
        <v>60126.248</v>
      </c>
      <c r="K79" s="6">
        <v>7570.8278314899999</v>
      </c>
      <c r="L79" s="6">
        <v>51137.133000000002</v>
      </c>
      <c r="M79" s="6">
        <v>6274.9923086600002</v>
      </c>
      <c r="N79" s="6">
        <v>4510.8459999999995</v>
      </c>
      <c r="O79" s="6">
        <v>847.63214068000002</v>
      </c>
      <c r="P79" s="6">
        <v>21914.080999999998</v>
      </c>
      <c r="Q79" s="9">
        <v>3323.8634254499998</v>
      </c>
    </row>
    <row r="80" spans="1:17" x14ac:dyDescent="0.3">
      <c r="A80"/>
      <c r="B80"/>
      <c r="C80" s="12">
        <v>41153</v>
      </c>
      <c r="D80" s="8">
        <v>57153.671000000002</v>
      </c>
      <c r="E80" s="6">
        <v>10362.33929973</v>
      </c>
      <c r="F80" s="6">
        <v>92769.672000000006</v>
      </c>
      <c r="G80" s="6">
        <v>6602.4478085700002</v>
      </c>
      <c r="H80" s="6">
        <v>41575.735000000001</v>
      </c>
      <c r="I80" s="6">
        <v>3810.6974944499998</v>
      </c>
      <c r="J80" s="6">
        <v>56615.334999999999</v>
      </c>
      <c r="K80" s="6">
        <v>7217.5763062200003</v>
      </c>
      <c r="L80" s="6">
        <v>51157.741999999998</v>
      </c>
      <c r="M80" s="6">
        <v>6095.9847782099996</v>
      </c>
      <c r="N80" s="6">
        <v>4112.0349999999999</v>
      </c>
      <c r="O80" s="6">
        <v>696.14823154999999</v>
      </c>
      <c r="P80" s="6">
        <v>21427.806</v>
      </c>
      <c r="Q80" s="9">
        <v>3098.6179882800002</v>
      </c>
    </row>
    <row r="81" spans="1:17" x14ac:dyDescent="0.3">
      <c r="A81"/>
      <c r="B81"/>
      <c r="C81" s="12">
        <v>41183</v>
      </c>
      <c r="D81" s="8">
        <v>63101.550999999999</v>
      </c>
      <c r="E81" s="6">
        <v>11361.614491320001</v>
      </c>
      <c r="F81" s="6">
        <v>98740.990999999995</v>
      </c>
      <c r="G81" s="6">
        <v>7070.7303340999997</v>
      </c>
      <c r="H81" s="6">
        <v>44560.817000000003</v>
      </c>
      <c r="I81" s="6">
        <v>4119.2048458099998</v>
      </c>
      <c r="J81" s="6">
        <v>60568.659</v>
      </c>
      <c r="K81" s="6">
        <v>7680.9039068499997</v>
      </c>
      <c r="L81" s="6">
        <v>54455.485000000001</v>
      </c>
      <c r="M81" s="6">
        <v>6579.5181998899998</v>
      </c>
      <c r="N81" s="6">
        <v>4512.1760000000004</v>
      </c>
      <c r="O81" s="6">
        <v>762.36997054000005</v>
      </c>
      <c r="P81" s="6">
        <v>23428.749</v>
      </c>
      <c r="Q81" s="9">
        <v>3392.60438849</v>
      </c>
    </row>
    <row r="82" spans="1:17" x14ac:dyDescent="0.3">
      <c r="A82"/>
      <c r="B82"/>
      <c r="C82" s="12">
        <v>41214</v>
      </c>
      <c r="D82" s="8">
        <v>63530.675999999999</v>
      </c>
      <c r="E82" s="6">
        <v>11978.65358321</v>
      </c>
      <c r="F82" s="6">
        <v>97609.938999999998</v>
      </c>
      <c r="G82" s="6">
        <v>7049.2794115400002</v>
      </c>
      <c r="H82" s="6">
        <v>43985.233999999997</v>
      </c>
      <c r="I82" s="6">
        <v>4041.6580690000001</v>
      </c>
      <c r="J82" s="6">
        <v>59689.411999999997</v>
      </c>
      <c r="K82" s="6">
        <v>7743.6059446600002</v>
      </c>
      <c r="L82" s="6">
        <v>55009.648999999998</v>
      </c>
      <c r="M82" s="6">
        <v>6640.1400593999997</v>
      </c>
      <c r="N82" s="6">
        <v>4337.5050000000001</v>
      </c>
      <c r="O82" s="6">
        <v>737.75153879000004</v>
      </c>
      <c r="P82" s="6">
        <v>23905.47</v>
      </c>
      <c r="Q82" s="9">
        <v>3427.1031794</v>
      </c>
    </row>
    <row r="83" spans="1:17" x14ac:dyDescent="0.3">
      <c r="A83"/>
      <c r="B83"/>
      <c r="C83" s="12">
        <v>41244</v>
      </c>
      <c r="D83" s="10">
        <v>102001.79700000001</v>
      </c>
      <c r="E83" s="7">
        <v>18224.72453213</v>
      </c>
      <c r="F83" s="7">
        <v>99913.634999999995</v>
      </c>
      <c r="G83" s="7">
        <v>8372.5650117299992</v>
      </c>
      <c r="H83" s="7">
        <v>43071.858999999997</v>
      </c>
      <c r="I83" s="7">
        <v>4156.9805394499999</v>
      </c>
      <c r="J83" s="7">
        <v>62483.088000000003</v>
      </c>
      <c r="K83" s="7">
        <v>8192.6290809300008</v>
      </c>
      <c r="L83" s="7">
        <v>52395.906000000003</v>
      </c>
      <c r="M83" s="7">
        <v>6279.8263789299999</v>
      </c>
      <c r="N83" s="7">
        <v>4222.6710000000003</v>
      </c>
      <c r="O83" s="7">
        <v>708.42588742999999</v>
      </c>
      <c r="P83" s="7">
        <v>24598.893</v>
      </c>
      <c r="Q83" s="11">
        <v>3382.5837373999998</v>
      </c>
    </row>
    <row r="84" spans="1:17" x14ac:dyDescent="0.3">
      <c r="A84"/>
      <c r="B84"/>
      <c r="C84" s="12">
        <v>41275</v>
      </c>
      <c r="D84" s="8">
        <v>60054.741072600998</v>
      </c>
      <c r="E84" s="6">
        <v>11432.024100192453</v>
      </c>
      <c r="F84" s="6">
        <v>93650.560020762307</v>
      </c>
      <c r="G84" s="6">
        <v>6715.0594368902075</v>
      </c>
      <c r="H84" s="6">
        <v>42935.596157330801</v>
      </c>
      <c r="I84" s="6">
        <v>4167.3005073844852</v>
      </c>
      <c r="J84" s="6">
        <v>56949.134586379798</v>
      </c>
      <c r="K84" s="6">
        <v>7213.047818578576</v>
      </c>
      <c r="L84" s="6">
        <v>54122.969285919396</v>
      </c>
      <c r="M84" s="6">
        <v>6801.5096488951967</v>
      </c>
      <c r="N84" s="6">
        <v>4704.5766660262798</v>
      </c>
      <c r="O84" s="6">
        <v>1003.267724364533</v>
      </c>
      <c r="P84" s="6">
        <v>23442.798958980398</v>
      </c>
      <c r="Q84" s="9">
        <v>3205.5979201465402</v>
      </c>
    </row>
    <row r="85" spans="1:17" x14ac:dyDescent="0.3">
      <c r="A85"/>
      <c r="B85"/>
      <c r="C85" s="12">
        <v>41306</v>
      </c>
      <c r="D85" s="8">
        <v>55438.908770285925</v>
      </c>
      <c r="E85" s="6">
        <v>9719.2511414418132</v>
      </c>
      <c r="F85" s="6">
        <v>92139.3582803233</v>
      </c>
      <c r="G85" s="6">
        <v>6605.556835409443</v>
      </c>
      <c r="H85" s="6">
        <v>41031.657298808153</v>
      </c>
      <c r="I85" s="6">
        <v>3889.2770585316011</v>
      </c>
      <c r="J85" s="6">
        <v>54519.694212058777</v>
      </c>
      <c r="K85" s="6">
        <v>6696.3915518467065</v>
      </c>
      <c r="L85" s="6">
        <v>49574.205077906619</v>
      </c>
      <c r="M85" s="6">
        <v>5757.9584468214234</v>
      </c>
      <c r="N85" s="6">
        <v>4518.5788781244</v>
      </c>
      <c r="O85" s="6">
        <v>917.04602947002456</v>
      </c>
      <c r="P85" s="6">
        <v>22296.840682492853</v>
      </c>
      <c r="Q85" s="9">
        <v>2959.9802803039843</v>
      </c>
    </row>
    <row r="86" spans="1:17" x14ac:dyDescent="0.3">
      <c r="A86"/>
      <c r="B86"/>
      <c r="C86" s="12">
        <v>41334</v>
      </c>
      <c r="D86" s="8">
        <v>63194.131316402782</v>
      </c>
      <c r="E86" s="6">
        <v>11440.031915124451</v>
      </c>
      <c r="F86" s="6">
        <v>110667.92377802273</v>
      </c>
      <c r="G86" s="6">
        <v>8094.8989545960549</v>
      </c>
      <c r="H86" s="6">
        <v>47340.34916959946</v>
      </c>
      <c r="I86" s="6">
        <v>4516.5192130330788</v>
      </c>
      <c r="J86" s="6">
        <v>63014.234201698346</v>
      </c>
      <c r="K86" s="6">
        <v>7780.9125090478874</v>
      </c>
      <c r="L86" s="6">
        <v>57837.276915471717</v>
      </c>
      <c r="M86" s="6">
        <v>6844.6330621986335</v>
      </c>
      <c r="N86" s="6">
        <v>5080.6608710968267</v>
      </c>
      <c r="O86" s="6">
        <v>916.25997517662017</v>
      </c>
      <c r="P86" s="6">
        <v>25779.375647708162</v>
      </c>
      <c r="Q86" s="9">
        <v>3482.5967704378681</v>
      </c>
    </row>
    <row r="87" spans="1:17" x14ac:dyDescent="0.3">
      <c r="A87"/>
      <c r="B87"/>
      <c r="C87" s="12">
        <v>41365</v>
      </c>
      <c r="D87" s="8">
        <v>60412.388430194696</v>
      </c>
      <c r="E87" s="6">
        <v>11685.598172312501</v>
      </c>
      <c r="F87" s="6">
        <v>98751.526851131726</v>
      </c>
      <c r="G87" s="6">
        <v>7091.7731592605887</v>
      </c>
      <c r="H87" s="6">
        <v>45183.794245094985</v>
      </c>
      <c r="I87" s="6">
        <v>4655.2335049774529</v>
      </c>
      <c r="J87" s="6">
        <v>60993.511101588498</v>
      </c>
      <c r="K87" s="6">
        <v>7625.45103921185</v>
      </c>
      <c r="L87" s="6">
        <v>55406.286184342905</v>
      </c>
      <c r="M87" s="6">
        <v>6745.1991543692593</v>
      </c>
      <c r="N87" s="6">
        <v>4955.2826493929697</v>
      </c>
      <c r="O87" s="6">
        <v>879.85183862556892</v>
      </c>
      <c r="P87" s="6">
        <v>24660.089538254226</v>
      </c>
      <c r="Q87" s="9">
        <v>3432.8127488427835</v>
      </c>
    </row>
    <row r="88" spans="1:17" x14ac:dyDescent="0.3">
      <c r="A88"/>
      <c r="B88"/>
      <c r="C88" s="12">
        <v>41395</v>
      </c>
      <c r="D88" s="8">
        <v>68645.080477774696</v>
      </c>
      <c r="E88" s="6">
        <v>13181.275822682072</v>
      </c>
      <c r="F88" s="6">
        <v>103587.26883348715</v>
      </c>
      <c r="G88" s="6">
        <v>7498.5403410975096</v>
      </c>
      <c r="H88" s="6">
        <v>46283.773944116801</v>
      </c>
      <c r="I88" s="6">
        <v>4718.7606835414363</v>
      </c>
      <c r="J88" s="6">
        <v>63249.831445541451</v>
      </c>
      <c r="K88" s="6">
        <v>7857.9908999429344</v>
      </c>
      <c r="L88" s="6">
        <v>57524.755955739529</v>
      </c>
      <c r="M88" s="6">
        <v>6998.2447143946192</v>
      </c>
      <c r="N88" s="6">
        <v>4970.7712928851997</v>
      </c>
      <c r="O88" s="6">
        <v>861.39248191550928</v>
      </c>
      <c r="P88" s="6">
        <v>25885.661050455215</v>
      </c>
      <c r="Q88" s="9">
        <v>3468.8048305059178</v>
      </c>
    </row>
    <row r="89" spans="1:17" x14ac:dyDescent="0.3">
      <c r="A89"/>
      <c r="B89"/>
      <c r="C89" s="12">
        <v>41426</v>
      </c>
      <c r="D89" s="8">
        <v>65012.840079674483</v>
      </c>
      <c r="E89" s="6">
        <v>12332.121481957332</v>
      </c>
      <c r="F89" s="6">
        <v>99496.72632045277</v>
      </c>
      <c r="G89" s="6">
        <v>7132.7869457243251</v>
      </c>
      <c r="H89" s="6">
        <v>43724.889252566289</v>
      </c>
      <c r="I89" s="6">
        <v>4449.7783131075394</v>
      </c>
      <c r="J89" s="6">
        <v>59618.989838614791</v>
      </c>
      <c r="K89" s="6">
        <v>7389.8572498535932</v>
      </c>
      <c r="L89" s="6">
        <v>55396.862411415903</v>
      </c>
      <c r="M89" s="6">
        <v>6633.6084559012552</v>
      </c>
      <c r="N89" s="6">
        <v>4716.319534715688</v>
      </c>
      <c r="O89" s="6">
        <v>845.69282710226389</v>
      </c>
      <c r="P89" s="6">
        <v>24678.009562560077</v>
      </c>
      <c r="Q89" s="9">
        <v>3360.939278763708</v>
      </c>
    </row>
    <row r="90" spans="1:17" x14ac:dyDescent="0.3">
      <c r="A90"/>
      <c r="B90"/>
      <c r="C90" s="12">
        <v>41456</v>
      </c>
      <c r="D90" s="8">
        <v>68516.606466480385</v>
      </c>
      <c r="E90" s="6">
        <v>12977.832610119047</v>
      </c>
      <c r="F90" s="6">
        <v>103506.91159429487</v>
      </c>
      <c r="G90" s="6">
        <v>7431.4304319923085</v>
      </c>
      <c r="H90" s="6">
        <v>46009.141581227348</v>
      </c>
      <c r="I90" s="6">
        <v>4877.499348253993</v>
      </c>
      <c r="J90" s="6">
        <v>63660.57536454915</v>
      </c>
      <c r="K90" s="6">
        <v>8071.1040226486239</v>
      </c>
      <c r="L90" s="6">
        <v>59277.497224238003</v>
      </c>
      <c r="M90" s="6">
        <v>7178.0124526271766</v>
      </c>
      <c r="N90" s="6">
        <v>5097.619486669676</v>
      </c>
      <c r="O90" s="6">
        <v>1045.3144495726388</v>
      </c>
      <c r="P90" s="6">
        <v>26943.724282540559</v>
      </c>
      <c r="Q90" s="9">
        <v>3662.809244766217</v>
      </c>
    </row>
    <row r="91" spans="1:17" x14ac:dyDescent="0.3">
      <c r="A91"/>
      <c r="B91"/>
      <c r="C91" s="12">
        <v>41487</v>
      </c>
      <c r="D91" s="8">
        <v>68705.46874549835</v>
      </c>
      <c r="E91" s="6">
        <v>13092.863174924028</v>
      </c>
      <c r="F91" s="6">
        <v>106427.9030730111</v>
      </c>
      <c r="G91" s="6">
        <v>7726.0824824590291</v>
      </c>
      <c r="H91" s="6">
        <v>47137.517051998177</v>
      </c>
      <c r="I91" s="6">
        <v>4942.9912972779493</v>
      </c>
      <c r="J91" s="6">
        <v>65659.729602944833</v>
      </c>
      <c r="K91" s="6">
        <v>8387.0335429913448</v>
      </c>
      <c r="L91" s="6">
        <v>59797.377724599268</v>
      </c>
      <c r="M91" s="6">
        <v>7318.6054361659899</v>
      </c>
      <c r="N91" s="6">
        <v>5404.6988009269435</v>
      </c>
      <c r="O91" s="6">
        <v>1103.8719403684597</v>
      </c>
      <c r="P91" s="6">
        <v>27811.263001021314</v>
      </c>
      <c r="Q91" s="9">
        <v>3840.9174450164646</v>
      </c>
    </row>
    <row r="92" spans="1:17" x14ac:dyDescent="0.3">
      <c r="A92"/>
      <c r="B92"/>
      <c r="C92" s="12">
        <v>41518</v>
      </c>
      <c r="D92" s="8">
        <v>62430.025071117889</v>
      </c>
      <c r="E92" s="6">
        <v>12062.657130353802</v>
      </c>
      <c r="F92" s="6">
        <v>102975.67360317027</v>
      </c>
      <c r="G92" s="6">
        <v>7431.9643034083892</v>
      </c>
      <c r="H92" s="6">
        <v>45899.172835618578</v>
      </c>
      <c r="I92" s="6">
        <v>4730.3057264585823</v>
      </c>
      <c r="J92" s="6">
        <v>62240.820090617985</v>
      </c>
      <c r="K92" s="6">
        <v>8013.7056845896695</v>
      </c>
      <c r="L92" s="6">
        <v>58975.609751974211</v>
      </c>
      <c r="M92" s="6">
        <v>7038.3350720834633</v>
      </c>
      <c r="N92" s="6">
        <v>5126.8043487235154</v>
      </c>
      <c r="O92" s="6">
        <v>946.56500583852448</v>
      </c>
      <c r="P92" s="6">
        <v>26420.001298777559</v>
      </c>
      <c r="Q92" s="9">
        <v>3699.9657322675725</v>
      </c>
    </row>
    <row r="93" spans="1:17" x14ac:dyDescent="0.3">
      <c r="A93"/>
      <c r="B93"/>
      <c r="C93" s="12">
        <v>41548</v>
      </c>
      <c r="D93" s="8">
        <v>68648.452893220267</v>
      </c>
      <c r="E93" s="6">
        <v>13338.949431355604</v>
      </c>
      <c r="F93" s="6">
        <v>108974.48588513213</v>
      </c>
      <c r="G93" s="6">
        <v>8017.4802794740044</v>
      </c>
      <c r="H93" s="6">
        <v>48024.521520388618</v>
      </c>
      <c r="I93" s="6">
        <v>5079.1578295761128</v>
      </c>
      <c r="J93" s="6">
        <v>65195.986299149044</v>
      </c>
      <c r="K93" s="6">
        <v>8594.4861440770565</v>
      </c>
      <c r="L93" s="6">
        <v>62322.162802934545</v>
      </c>
      <c r="M93" s="6">
        <v>7911.0697882674049</v>
      </c>
      <c r="N93" s="6">
        <v>5389.722059066532</v>
      </c>
      <c r="O93" s="6">
        <v>1028.3943715127468</v>
      </c>
      <c r="P93" s="6">
        <v>27941.68554010888</v>
      </c>
      <c r="Q93" s="9">
        <v>3951.9034997370754</v>
      </c>
    </row>
    <row r="94" spans="1:17" x14ac:dyDescent="0.3">
      <c r="A94"/>
      <c r="B94"/>
      <c r="C94" s="12">
        <v>41579</v>
      </c>
      <c r="D94" s="8">
        <v>70064.242697850466</v>
      </c>
      <c r="E94" s="6">
        <v>14526.102387839417</v>
      </c>
      <c r="F94" s="6">
        <v>108957.85005955493</v>
      </c>
      <c r="G94" s="6">
        <v>8175.9932994624514</v>
      </c>
      <c r="H94" s="6">
        <v>47871.160892054737</v>
      </c>
      <c r="I94" s="6">
        <v>4988.0580789959113</v>
      </c>
      <c r="J94" s="6">
        <v>63953.437363281417</v>
      </c>
      <c r="K94" s="6">
        <v>8585.5241599072724</v>
      </c>
      <c r="L94" s="6">
        <v>63051.334969106916</v>
      </c>
      <c r="M94" s="6">
        <v>7777.4478858277089</v>
      </c>
      <c r="N94" s="6">
        <v>5247.5550680847828</v>
      </c>
      <c r="O94" s="6">
        <v>983.92141223375768</v>
      </c>
      <c r="P94" s="6">
        <v>28733.960950066776</v>
      </c>
      <c r="Q94" s="9">
        <v>4050.9954302334886</v>
      </c>
    </row>
    <row r="95" spans="1:17" x14ac:dyDescent="0.3">
      <c r="A95"/>
      <c r="B95"/>
      <c r="C95" s="12">
        <v>41609</v>
      </c>
      <c r="D95" s="10">
        <v>107138.9744241819</v>
      </c>
      <c r="E95" s="7">
        <v>20216.925102126705</v>
      </c>
      <c r="F95" s="7">
        <v>109170.08049046928</v>
      </c>
      <c r="G95" s="7">
        <v>9317.9831470280878</v>
      </c>
      <c r="H95" s="7">
        <v>46066.536454155015</v>
      </c>
      <c r="I95" s="7">
        <v>5071.9686245631183</v>
      </c>
      <c r="J95" s="7">
        <v>66417.904384353315</v>
      </c>
      <c r="K95" s="7">
        <v>8933.7904376384395</v>
      </c>
      <c r="L95" s="7">
        <v>58166.918152399769</v>
      </c>
      <c r="M95" s="7">
        <v>7084.0151706180204</v>
      </c>
      <c r="N95" s="7">
        <v>5033.2391003913417</v>
      </c>
      <c r="O95" s="7">
        <v>941.24861964174659</v>
      </c>
      <c r="P95" s="7">
        <v>29770.371994049397</v>
      </c>
      <c r="Q95" s="11">
        <v>4121.1341799838856</v>
      </c>
    </row>
    <row r="96" spans="1:17" x14ac:dyDescent="0.3">
      <c r="A96"/>
      <c r="B96"/>
      <c r="C96" s="12">
        <v>41640</v>
      </c>
      <c r="D96" s="8">
        <v>64053.697760822084</v>
      </c>
      <c r="E96" s="6">
        <v>13267.147198063793</v>
      </c>
      <c r="F96" s="6">
        <v>104103.73033266736</v>
      </c>
      <c r="G96" s="6">
        <v>7778.2822254578596</v>
      </c>
      <c r="H96" s="6">
        <v>46891.538911670978</v>
      </c>
      <c r="I96" s="6">
        <v>5122.9948287685575</v>
      </c>
      <c r="J96" s="6">
        <v>61710.505343108212</v>
      </c>
      <c r="K96" s="6">
        <v>8376.7220535259858</v>
      </c>
      <c r="L96" s="6">
        <v>60721.612608058858</v>
      </c>
      <c r="M96" s="6">
        <v>7816.6068112294233</v>
      </c>
      <c r="N96" s="6">
        <v>5608.4530167571729</v>
      </c>
      <c r="O96" s="6">
        <v>1329.9539761375142</v>
      </c>
      <c r="P96" s="6">
        <v>28524.532026915345</v>
      </c>
      <c r="Q96" s="9">
        <v>3927.6776176168655</v>
      </c>
    </row>
    <row r="97" spans="1:17" x14ac:dyDescent="0.3">
      <c r="A97"/>
      <c r="B97"/>
      <c r="C97" s="12">
        <v>41671</v>
      </c>
      <c r="D97" s="8">
        <v>61461.481548271258</v>
      </c>
      <c r="E97" s="6">
        <v>11761.273811799078</v>
      </c>
      <c r="F97" s="6">
        <v>100760.48879198515</v>
      </c>
      <c r="G97" s="6">
        <v>7542.86956747145</v>
      </c>
      <c r="H97" s="6">
        <v>45589.817054721774</v>
      </c>
      <c r="I97" s="6">
        <v>4957.0588350025437</v>
      </c>
      <c r="J97" s="6">
        <v>59557.915046521484</v>
      </c>
      <c r="K97" s="6">
        <v>7903.0944039398591</v>
      </c>
      <c r="L97" s="6">
        <v>57125.202547192239</v>
      </c>
      <c r="M97" s="6">
        <v>7284.6352455472133</v>
      </c>
      <c r="N97" s="6">
        <v>5505.0543319714061</v>
      </c>
      <c r="O97" s="6">
        <v>1201.3769652378633</v>
      </c>
      <c r="P97" s="6">
        <v>27973.6846793367</v>
      </c>
      <c r="Q97" s="9">
        <v>3910.1929562019836</v>
      </c>
    </row>
    <row r="98" spans="1:17" x14ac:dyDescent="0.3">
      <c r="A98"/>
      <c r="B98"/>
      <c r="C98" s="12">
        <v>41699</v>
      </c>
      <c r="D98" s="8">
        <v>61816.618146900619</v>
      </c>
      <c r="E98" s="6">
        <v>12363.718654463642</v>
      </c>
      <c r="F98" s="6">
        <v>111524.21754882709</v>
      </c>
      <c r="G98" s="6">
        <v>8313.8989864078158</v>
      </c>
      <c r="H98" s="6">
        <v>48561.703873756021</v>
      </c>
      <c r="I98" s="6">
        <v>5075.7760232155088</v>
      </c>
      <c r="J98" s="6">
        <v>63551.615414324915</v>
      </c>
      <c r="K98" s="6">
        <v>8165.8068758997088</v>
      </c>
      <c r="L98" s="6">
        <v>63205.966554359082</v>
      </c>
      <c r="M98" s="6">
        <v>7791.1930753032475</v>
      </c>
      <c r="N98" s="6">
        <v>5511.6326899244777</v>
      </c>
      <c r="O98" s="6">
        <v>1020.4240399101232</v>
      </c>
      <c r="P98" s="6">
        <v>30527.552771907795</v>
      </c>
      <c r="Q98" s="9">
        <v>4035.2653579999492</v>
      </c>
    </row>
    <row r="99" spans="1:17" x14ac:dyDescent="0.3">
      <c r="A99"/>
      <c r="B99"/>
      <c r="C99" s="12">
        <v>41730</v>
      </c>
      <c r="D99" s="8">
        <v>62447.026093707245</v>
      </c>
      <c r="E99" s="6">
        <v>12570.557764607574</v>
      </c>
      <c r="F99" s="6">
        <v>116819.35080524265</v>
      </c>
      <c r="G99" s="6">
        <v>8814.7210539810167</v>
      </c>
      <c r="H99" s="6">
        <v>48716.961878867187</v>
      </c>
      <c r="I99" s="6">
        <v>5229.5806251473714</v>
      </c>
      <c r="J99" s="6">
        <v>66054.721172914389</v>
      </c>
      <c r="K99" s="6">
        <v>8304.8515365277763</v>
      </c>
      <c r="L99" s="6">
        <v>62315.345719245131</v>
      </c>
      <c r="M99" s="6">
        <v>7635.727973340423</v>
      </c>
      <c r="N99" s="6">
        <v>3550.310636320361</v>
      </c>
      <c r="O99" s="6">
        <v>957.6203267937608</v>
      </c>
      <c r="P99" s="6">
        <v>30389.688693703043</v>
      </c>
      <c r="Q99" s="9">
        <v>4012.3362730020822</v>
      </c>
    </row>
    <row r="100" spans="1:17" x14ac:dyDescent="0.3">
      <c r="A100"/>
      <c r="B100"/>
      <c r="C100" s="12">
        <v>41760</v>
      </c>
      <c r="D100" s="8">
        <v>74274.724086776434</v>
      </c>
      <c r="E100" s="6">
        <v>15221.434163141497</v>
      </c>
      <c r="F100" s="6">
        <v>114174.5024935823</v>
      </c>
      <c r="G100" s="6">
        <v>8528.4041859979825</v>
      </c>
      <c r="H100" s="6">
        <v>49978.126947768542</v>
      </c>
      <c r="I100" s="6">
        <v>5411.013812635606</v>
      </c>
      <c r="J100" s="6">
        <v>71588.219925415178</v>
      </c>
      <c r="K100" s="6">
        <v>9123.2026211779103</v>
      </c>
      <c r="L100" s="6">
        <v>65423.890056293552</v>
      </c>
      <c r="M100" s="6">
        <v>7766.5034182242871</v>
      </c>
      <c r="N100" s="6">
        <v>3790.7498962069244</v>
      </c>
      <c r="O100" s="6">
        <v>1029.6647278127602</v>
      </c>
      <c r="P100" s="6">
        <v>32405.833593957064</v>
      </c>
      <c r="Q100" s="9">
        <v>4309.3078215099631</v>
      </c>
    </row>
    <row r="101" spans="1:17" x14ac:dyDescent="0.3">
      <c r="A101"/>
      <c r="B101"/>
      <c r="C101" s="12">
        <v>41791</v>
      </c>
      <c r="D101" s="8">
        <v>67578.234399639754</v>
      </c>
      <c r="E101" s="6">
        <v>13154.336380812285</v>
      </c>
      <c r="F101" s="6">
        <v>112088.2073257623</v>
      </c>
      <c r="G101" s="6">
        <v>8292.8509331339792</v>
      </c>
      <c r="H101" s="6">
        <v>46074.717643506185</v>
      </c>
      <c r="I101" s="6">
        <v>4864.67830423956</v>
      </c>
      <c r="J101" s="6">
        <v>66187.255836216835</v>
      </c>
      <c r="K101" s="6">
        <v>8195.3495346045511</v>
      </c>
      <c r="L101" s="6">
        <v>61209.8284441176</v>
      </c>
      <c r="M101" s="6">
        <v>7106.6027178505774</v>
      </c>
      <c r="N101" s="6">
        <v>3344.3203701125258</v>
      </c>
      <c r="O101" s="6">
        <v>941.89515626177729</v>
      </c>
      <c r="P101" s="6">
        <v>31739.607980644803</v>
      </c>
      <c r="Q101" s="9">
        <v>4128.678289097269</v>
      </c>
    </row>
    <row r="102" spans="1:17" x14ac:dyDescent="0.3">
      <c r="A102"/>
      <c r="B102"/>
      <c r="C102" s="12">
        <v>41821</v>
      </c>
      <c r="D102" s="8">
        <v>68138.388158742659</v>
      </c>
      <c r="E102" s="6">
        <v>13637.553098577269</v>
      </c>
      <c r="F102" s="6">
        <v>114045.74063287469</v>
      </c>
      <c r="G102" s="6">
        <v>8415.5457998085367</v>
      </c>
      <c r="H102" s="6">
        <v>51421.47082713469</v>
      </c>
      <c r="I102" s="6">
        <v>6084.088927035561</v>
      </c>
      <c r="J102" s="6">
        <v>69996.464931969473</v>
      </c>
      <c r="K102" s="6">
        <v>8985.2062750928544</v>
      </c>
      <c r="L102" s="6">
        <v>62405.782729961742</v>
      </c>
      <c r="M102" s="6">
        <v>7220.7233595678917</v>
      </c>
      <c r="N102" s="6">
        <v>5511.4201863233639</v>
      </c>
      <c r="O102" s="6">
        <v>1517.6923244129152</v>
      </c>
      <c r="P102" s="6">
        <v>33593.093532993393</v>
      </c>
      <c r="Q102" s="9">
        <v>5061.3150920049675</v>
      </c>
    </row>
    <row r="103" spans="1:17" x14ac:dyDescent="0.3">
      <c r="A103"/>
      <c r="B103"/>
      <c r="C103" s="12">
        <v>41852</v>
      </c>
      <c r="D103" s="8">
        <v>70007.012802335084</v>
      </c>
      <c r="E103" s="6">
        <v>14031.092188098937</v>
      </c>
      <c r="F103" s="6">
        <v>116395.71698870161</v>
      </c>
      <c r="G103" s="6">
        <v>8715.6101711100237</v>
      </c>
      <c r="H103" s="6">
        <v>53220.942413127923</v>
      </c>
      <c r="I103" s="6">
        <v>6198.6533814431559</v>
      </c>
      <c r="J103" s="6">
        <v>71679.592721065157</v>
      </c>
      <c r="K103" s="6">
        <v>9255.3895652457104</v>
      </c>
      <c r="L103" s="6">
        <v>64951.77572881688</v>
      </c>
      <c r="M103" s="6">
        <v>7185.840246041389</v>
      </c>
      <c r="N103" s="6">
        <v>5604.883621244172</v>
      </c>
      <c r="O103" s="6">
        <v>1510.3190379543069</v>
      </c>
      <c r="P103" s="6">
        <v>34124.19572470917</v>
      </c>
      <c r="Q103" s="9">
        <v>5128.1648180064794</v>
      </c>
    </row>
    <row r="104" spans="1:17" x14ac:dyDescent="0.3">
      <c r="A104"/>
      <c r="B104"/>
      <c r="C104" s="12">
        <v>41883</v>
      </c>
      <c r="D104" s="8">
        <v>64195.053458400675</v>
      </c>
      <c r="E104" s="6">
        <v>13163.031681140808</v>
      </c>
      <c r="F104" s="6">
        <v>110625.08741878525</v>
      </c>
      <c r="G104" s="6">
        <v>8307.4767301632364</v>
      </c>
      <c r="H104" s="6">
        <v>51402.238911499961</v>
      </c>
      <c r="I104" s="6">
        <v>6095.9245212973001</v>
      </c>
      <c r="J104" s="6">
        <v>68805.133346135379</v>
      </c>
      <c r="K104" s="6">
        <v>9194.1929242805818</v>
      </c>
      <c r="L104" s="6">
        <v>62450.129889721269</v>
      </c>
      <c r="M104" s="6">
        <v>7133.0055630970237</v>
      </c>
      <c r="N104" s="6">
        <v>5445.4896190574436</v>
      </c>
      <c r="O104" s="6">
        <v>1402.2708821837812</v>
      </c>
      <c r="P104" s="6">
        <v>34883.038356400022</v>
      </c>
      <c r="Q104" s="9">
        <v>5452.0214374372681</v>
      </c>
    </row>
    <row r="105" spans="1:17" x14ac:dyDescent="0.3">
      <c r="A105"/>
      <c r="B105"/>
      <c r="C105" s="12">
        <v>41913</v>
      </c>
      <c r="D105" s="8">
        <v>74800.516362521957</v>
      </c>
      <c r="E105" s="6">
        <v>14757.865960257601</v>
      </c>
      <c r="F105" s="6">
        <v>117282.32476210574</v>
      </c>
      <c r="G105" s="6">
        <v>8808.6065980906005</v>
      </c>
      <c r="H105" s="6">
        <v>54808.545069151987</v>
      </c>
      <c r="I105" s="6">
        <v>6464.0340968637574</v>
      </c>
      <c r="J105" s="6">
        <v>71186.811054615144</v>
      </c>
      <c r="K105" s="6">
        <v>9602.878142922018</v>
      </c>
      <c r="L105" s="6">
        <v>67692.669549243146</v>
      </c>
      <c r="M105" s="6">
        <v>7358.4180440456294</v>
      </c>
      <c r="N105" s="6">
        <v>5817.3693873022485</v>
      </c>
      <c r="O105" s="6">
        <v>1489.5902671599715</v>
      </c>
      <c r="P105" s="6">
        <v>36150.234815059761</v>
      </c>
      <c r="Q105" s="9">
        <v>5627.8371809604214</v>
      </c>
    </row>
    <row r="106" spans="1:17" x14ac:dyDescent="0.3">
      <c r="A106"/>
      <c r="B106"/>
      <c r="C106" s="12">
        <v>41944</v>
      </c>
      <c r="D106" s="8">
        <v>76200.067690989061</v>
      </c>
      <c r="E106" s="6">
        <v>16452.309036423161</v>
      </c>
      <c r="F106" s="6">
        <v>113556.26160149358</v>
      </c>
      <c r="G106" s="6">
        <v>8977.5126142579975</v>
      </c>
      <c r="H106" s="6">
        <v>52596.397741248962</v>
      </c>
      <c r="I106" s="6">
        <v>6272.2586488686056</v>
      </c>
      <c r="J106" s="6">
        <v>67489.323262554768</v>
      </c>
      <c r="K106" s="6">
        <v>9307.0753963152929</v>
      </c>
      <c r="L106" s="6">
        <v>68050.083017413112</v>
      </c>
      <c r="M106" s="6">
        <v>7699.6204446024667</v>
      </c>
      <c r="N106" s="6">
        <v>5531.8415706710121</v>
      </c>
      <c r="O106" s="6">
        <v>1456.1381145368214</v>
      </c>
      <c r="P106" s="6">
        <v>36783.793115629502</v>
      </c>
      <c r="Q106" s="9">
        <v>5687.1685045956592</v>
      </c>
    </row>
    <row r="107" spans="1:17" x14ac:dyDescent="0.3">
      <c r="A107"/>
      <c r="B107"/>
      <c r="C107" s="12">
        <v>41974</v>
      </c>
      <c r="D107" s="10">
        <v>111843.20710746171</v>
      </c>
      <c r="E107" s="7">
        <v>21292.490008120367</v>
      </c>
      <c r="F107" s="7">
        <v>113954.07985151383</v>
      </c>
      <c r="G107" s="7">
        <v>10041.8125783411</v>
      </c>
      <c r="H107" s="7">
        <v>52845.080456739524</v>
      </c>
      <c r="I107" s="7">
        <v>6718.5784624166899</v>
      </c>
      <c r="J107" s="7">
        <v>70257.285080460599</v>
      </c>
      <c r="K107" s="7">
        <v>9747.1615570573122</v>
      </c>
      <c r="L107" s="7">
        <v>63286.644461086842</v>
      </c>
      <c r="M107" s="7">
        <v>7351.6840380728254</v>
      </c>
      <c r="N107" s="7">
        <v>5140.9489721308273</v>
      </c>
      <c r="O107" s="7">
        <v>1412.0177985691162</v>
      </c>
      <c r="P107" s="7">
        <v>39702.221070606669</v>
      </c>
      <c r="Q107" s="11">
        <v>5502.7180362226054</v>
      </c>
    </row>
    <row r="108" spans="1:17" x14ac:dyDescent="0.3">
      <c r="A108"/>
      <c r="B108"/>
      <c r="C108" s="12">
        <v>42005</v>
      </c>
      <c r="D108" s="8">
        <v>69547.664124391507</v>
      </c>
      <c r="E108" s="6">
        <v>14403.603075289913</v>
      </c>
      <c r="F108" s="6">
        <v>113500.52809072306</v>
      </c>
      <c r="G108" s="6">
        <v>8860.0008148819434</v>
      </c>
      <c r="H108" s="6">
        <v>52866.405409149818</v>
      </c>
      <c r="I108" s="6">
        <v>6385.6016356242671</v>
      </c>
      <c r="J108" s="6">
        <v>65356.906146281573</v>
      </c>
      <c r="K108" s="6">
        <v>9000.793718223762</v>
      </c>
      <c r="L108" s="6">
        <v>67595.928141527736</v>
      </c>
      <c r="M108" s="6">
        <v>8112.6306390240952</v>
      </c>
      <c r="N108" s="6">
        <v>5667.7524777561857</v>
      </c>
      <c r="O108" s="6">
        <v>1795.5224168518212</v>
      </c>
      <c r="P108" s="6">
        <v>38882.986610170112</v>
      </c>
      <c r="Q108" s="9">
        <v>5349.1764141442145</v>
      </c>
    </row>
    <row r="109" spans="1:17" x14ac:dyDescent="0.3">
      <c r="A109"/>
      <c r="B109"/>
      <c r="C109" s="12">
        <v>42036</v>
      </c>
      <c r="D109" s="8">
        <v>58374.236524537097</v>
      </c>
      <c r="E109" s="6">
        <v>11549.263091305746</v>
      </c>
      <c r="F109" s="6">
        <v>104226.55777853799</v>
      </c>
      <c r="G109" s="6">
        <v>8489.7245411403364</v>
      </c>
      <c r="H109" s="6">
        <v>47377.601279047361</v>
      </c>
      <c r="I109" s="6">
        <v>5867.2087410338654</v>
      </c>
      <c r="J109" s="6">
        <v>58376.672430476072</v>
      </c>
      <c r="K109" s="6">
        <v>8014.5790421297397</v>
      </c>
      <c r="L109" s="6">
        <v>57678.807871205106</v>
      </c>
      <c r="M109" s="6">
        <v>6783.9304583299008</v>
      </c>
      <c r="N109" s="6">
        <v>5075.9168236874248</v>
      </c>
      <c r="O109" s="6">
        <v>1564.5185925740652</v>
      </c>
      <c r="P109" s="6">
        <v>34375.574292508965</v>
      </c>
      <c r="Q109" s="9">
        <v>4930.3240887363554</v>
      </c>
    </row>
    <row r="110" spans="1:17" x14ac:dyDescent="0.3">
      <c r="A110"/>
      <c r="B110"/>
      <c r="C110" s="12">
        <v>42064</v>
      </c>
      <c r="D110" s="8">
        <v>68389.9484679827</v>
      </c>
      <c r="E110" s="6">
        <v>13305.086444701452</v>
      </c>
      <c r="F110" s="6">
        <v>123510.73305103669</v>
      </c>
      <c r="G110" s="6">
        <v>9447.7057678321362</v>
      </c>
      <c r="H110" s="6">
        <v>56447.896970690148</v>
      </c>
      <c r="I110" s="6">
        <v>6798.9280776993137</v>
      </c>
      <c r="J110" s="6">
        <v>71213.99890370814</v>
      </c>
      <c r="K110" s="6">
        <v>9410.5352641424597</v>
      </c>
      <c r="L110" s="6">
        <v>70461.609066003264</v>
      </c>
      <c r="M110" s="6">
        <v>7741.2929108037124</v>
      </c>
      <c r="N110" s="6">
        <v>6088.8168525521569</v>
      </c>
      <c r="O110" s="6">
        <v>1694.4985832864704</v>
      </c>
      <c r="P110" s="6">
        <v>42116.931688026903</v>
      </c>
      <c r="Q110" s="9">
        <v>5967.5110385144671</v>
      </c>
    </row>
    <row r="111" spans="1:17" x14ac:dyDescent="0.3">
      <c r="A111"/>
      <c r="B111"/>
      <c r="C111" s="12">
        <v>42095</v>
      </c>
      <c r="D111" s="8">
        <v>64110.415424802326</v>
      </c>
      <c r="E111" s="6">
        <v>12493.114419816882</v>
      </c>
      <c r="F111" s="6">
        <v>124122.28679939812</v>
      </c>
      <c r="G111" s="6">
        <v>9557.4200940298524</v>
      </c>
      <c r="H111" s="6">
        <v>55942.300014424553</v>
      </c>
      <c r="I111" s="6">
        <v>6675.9933382789595</v>
      </c>
      <c r="J111" s="6">
        <v>68277.389814253547</v>
      </c>
      <c r="K111" s="6">
        <v>8934.1110108984958</v>
      </c>
      <c r="L111" s="6">
        <v>69142.386920984107</v>
      </c>
      <c r="M111" s="6">
        <v>7391.9787188863729</v>
      </c>
      <c r="N111" s="6">
        <v>5343.7211493247141</v>
      </c>
      <c r="O111" s="6">
        <v>1436.226677595552</v>
      </c>
      <c r="P111" s="6">
        <v>41440.772876812618</v>
      </c>
      <c r="Q111" s="9">
        <v>5740.4639194938845</v>
      </c>
    </row>
    <row r="112" spans="1:17" x14ac:dyDescent="0.3">
      <c r="A112"/>
      <c r="B112"/>
      <c r="C112" s="12">
        <v>42125</v>
      </c>
      <c r="D112" s="8">
        <v>67025.274846042128</v>
      </c>
      <c r="E112" s="6">
        <v>13060.121579316885</v>
      </c>
      <c r="F112" s="6">
        <v>123892.91255076647</v>
      </c>
      <c r="G112" s="6">
        <v>8992.4729558441177</v>
      </c>
      <c r="H112" s="6">
        <v>56813.155752749895</v>
      </c>
      <c r="I112" s="6">
        <v>6658.8365943164426</v>
      </c>
      <c r="J112" s="6">
        <v>74137.417622647205</v>
      </c>
      <c r="K112" s="6">
        <v>10235.154811975644</v>
      </c>
      <c r="L112" s="6">
        <v>73445.127630647665</v>
      </c>
      <c r="M112" s="6">
        <v>7857.8896217917063</v>
      </c>
      <c r="N112" s="6">
        <v>9312.1674469136269</v>
      </c>
      <c r="O112" s="6">
        <v>2661.4734850755926</v>
      </c>
      <c r="P112" s="6">
        <v>42759.79415023297</v>
      </c>
      <c r="Q112" s="9">
        <v>6330.6876956796104</v>
      </c>
    </row>
    <row r="113" spans="1:17" x14ac:dyDescent="0.3">
      <c r="A113"/>
      <c r="B113"/>
      <c r="C113" s="12">
        <v>42156</v>
      </c>
      <c r="D113" s="8">
        <v>70801.116513051616</v>
      </c>
      <c r="E113" s="6">
        <v>13786.464270603528</v>
      </c>
      <c r="F113" s="6">
        <v>121403.75484064451</v>
      </c>
      <c r="G113" s="6">
        <v>9176.2332219090313</v>
      </c>
      <c r="H113" s="6">
        <v>55503.877291912264</v>
      </c>
      <c r="I113" s="6">
        <v>6738.8693546242903</v>
      </c>
      <c r="J113" s="6">
        <v>69924.27269356219</v>
      </c>
      <c r="K113" s="6">
        <v>9313.994135005014</v>
      </c>
      <c r="L113" s="6">
        <v>68823.779206439402</v>
      </c>
      <c r="M113" s="6">
        <v>7577.0976334270954</v>
      </c>
      <c r="N113" s="6">
        <v>5641.156456547892</v>
      </c>
      <c r="O113" s="6">
        <v>1752.2239912140712</v>
      </c>
      <c r="P113" s="6">
        <v>39822.286997842115</v>
      </c>
      <c r="Q113" s="9">
        <v>5341.2939812169698</v>
      </c>
    </row>
    <row r="114" spans="1:17" x14ac:dyDescent="0.3">
      <c r="A114"/>
      <c r="B114"/>
      <c r="C114" s="12">
        <v>42186</v>
      </c>
      <c r="D114" s="8">
        <v>71345.480728508846</v>
      </c>
      <c r="E114" s="6">
        <v>13835.417772967656</v>
      </c>
      <c r="F114" s="6">
        <v>126934.01805206368</v>
      </c>
      <c r="G114" s="6">
        <v>9606.551915631162</v>
      </c>
      <c r="H114" s="6">
        <v>57327.008747263928</v>
      </c>
      <c r="I114" s="6">
        <v>7162.8264714276211</v>
      </c>
      <c r="J114" s="6">
        <v>71783.554898560324</v>
      </c>
      <c r="K114" s="6">
        <v>9755.5633624060829</v>
      </c>
      <c r="L114" s="6">
        <v>74172.152777143259</v>
      </c>
      <c r="M114" s="6">
        <v>8226.1861842091821</v>
      </c>
      <c r="N114" s="6">
        <v>7937.9263691521492</v>
      </c>
      <c r="O114" s="6">
        <v>1849.2464118447804</v>
      </c>
      <c r="P114" s="6">
        <v>41546.588427307819</v>
      </c>
      <c r="Q114" s="9">
        <v>5619.3235965135154</v>
      </c>
    </row>
    <row r="115" spans="1:17" x14ac:dyDescent="0.3">
      <c r="A115"/>
      <c r="B115"/>
      <c r="C115" s="12">
        <v>42217</v>
      </c>
      <c r="D115" s="8">
        <v>69592.26399049499</v>
      </c>
      <c r="E115" s="6">
        <v>13670.25852024117</v>
      </c>
      <c r="F115" s="6">
        <v>130940.86126439503</v>
      </c>
      <c r="G115" s="6">
        <v>9959.5581866013654</v>
      </c>
      <c r="H115" s="6">
        <v>58253.903957205657</v>
      </c>
      <c r="I115" s="6">
        <v>6995.0195178650338</v>
      </c>
      <c r="J115" s="6">
        <v>72462.362663680222</v>
      </c>
      <c r="K115" s="6">
        <v>9911.3719368404327</v>
      </c>
      <c r="L115" s="6">
        <v>73495.133436339354</v>
      </c>
      <c r="M115" s="6">
        <v>8059.2358877968654</v>
      </c>
      <c r="N115" s="6">
        <v>8066.6968491816588</v>
      </c>
      <c r="O115" s="6">
        <v>1900.9170183362114</v>
      </c>
      <c r="P115" s="6">
        <v>40586.057838703091</v>
      </c>
      <c r="Q115" s="9">
        <v>5302.2919533189197</v>
      </c>
    </row>
    <row r="116" spans="1:17" x14ac:dyDescent="0.3">
      <c r="A116"/>
      <c r="B116"/>
      <c r="C116" s="12">
        <v>42248</v>
      </c>
      <c r="D116" s="8">
        <v>64498.520712831938</v>
      </c>
      <c r="E116" s="6">
        <v>12869.605438670376</v>
      </c>
      <c r="F116" s="6">
        <v>126307.48987435015</v>
      </c>
      <c r="G116" s="6">
        <v>9559.5531827328796</v>
      </c>
      <c r="H116" s="6">
        <v>56747.951539989626</v>
      </c>
      <c r="I116" s="6">
        <v>6851.700382901281</v>
      </c>
      <c r="J116" s="6">
        <v>69580.984482281507</v>
      </c>
      <c r="K116" s="6">
        <v>9590.2589352842642</v>
      </c>
      <c r="L116" s="6">
        <v>70737.689063032885</v>
      </c>
      <c r="M116" s="6">
        <v>7686.1166406119783</v>
      </c>
      <c r="N116" s="6">
        <v>7685.842773160387</v>
      </c>
      <c r="O116" s="6">
        <v>1634.7553591025219</v>
      </c>
      <c r="P116" s="6">
        <v>40470.613554353498</v>
      </c>
      <c r="Q116" s="9">
        <v>5312.7532366966971</v>
      </c>
    </row>
    <row r="117" spans="1:17" x14ac:dyDescent="0.3">
      <c r="A117"/>
      <c r="B117"/>
      <c r="C117" s="12">
        <v>42278</v>
      </c>
      <c r="D117" s="8">
        <v>73201.981682761398</v>
      </c>
      <c r="E117" s="6">
        <v>14407.555441849776</v>
      </c>
      <c r="F117" s="6">
        <v>133715.55841518103</v>
      </c>
      <c r="G117" s="6">
        <v>10310.805109348874</v>
      </c>
      <c r="H117" s="6">
        <v>60929.938544828241</v>
      </c>
      <c r="I117" s="6">
        <v>7414.8919067969437</v>
      </c>
      <c r="J117" s="6">
        <v>73345.591462714496</v>
      </c>
      <c r="K117" s="6">
        <v>10245.366908199994</v>
      </c>
      <c r="L117" s="6">
        <v>76964.099970038995</v>
      </c>
      <c r="M117" s="6">
        <v>8276.9297467434735</v>
      </c>
      <c r="N117" s="6">
        <v>7942.6712248073436</v>
      </c>
      <c r="O117" s="6">
        <v>1797.9437093522099</v>
      </c>
      <c r="P117" s="6">
        <v>43179.373699668497</v>
      </c>
      <c r="Q117" s="9">
        <v>5490.5061837087287</v>
      </c>
    </row>
    <row r="118" spans="1:17" x14ac:dyDescent="0.3">
      <c r="A118"/>
      <c r="B118"/>
      <c r="C118" s="12">
        <v>42309</v>
      </c>
      <c r="D118" s="8">
        <v>73012.090675989646</v>
      </c>
      <c r="E118" s="6">
        <v>16091.09205468176</v>
      </c>
      <c r="F118" s="6">
        <v>127044.42209037729</v>
      </c>
      <c r="G118" s="6">
        <v>10191.252496788129</v>
      </c>
      <c r="H118" s="6">
        <v>57847.098249944618</v>
      </c>
      <c r="I118" s="6">
        <v>7184.743776432606</v>
      </c>
      <c r="J118" s="6">
        <v>69536.535232841183</v>
      </c>
      <c r="K118" s="6">
        <v>9910.3343877214975</v>
      </c>
      <c r="L118" s="6">
        <v>74425.684397608537</v>
      </c>
      <c r="M118" s="6">
        <v>8250.6325530724316</v>
      </c>
      <c r="N118" s="6">
        <v>7558.6518593529809</v>
      </c>
      <c r="O118" s="6">
        <v>1735.6962678647562</v>
      </c>
      <c r="P118" s="6">
        <v>43112.695493885745</v>
      </c>
      <c r="Q118" s="9">
        <v>5485.0764134388201</v>
      </c>
    </row>
    <row r="119" spans="1:17" x14ac:dyDescent="0.3">
      <c r="A119"/>
      <c r="B119"/>
      <c r="C119" s="12">
        <v>42339</v>
      </c>
      <c r="D119" s="10">
        <v>105604.03259389869</v>
      </c>
      <c r="E119" s="7">
        <v>20383.897593522444</v>
      </c>
      <c r="F119" s="7">
        <v>129616.74488959047</v>
      </c>
      <c r="G119" s="7">
        <v>11500.417638166868</v>
      </c>
      <c r="H119" s="7">
        <v>58139.305652981508</v>
      </c>
      <c r="I119" s="7">
        <v>7775.1434359417999</v>
      </c>
      <c r="J119" s="7">
        <v>74592.529873768959</v>
      </c>
      <c r="K119" s="7">
        <v>10654.383856330232</v>
      </c>
      <c r="L119" s="7">
        <v>71310.454590491427</v>
      </c>
      <c r="M119" s="7">
        <v>8126.2355627479265</v>
      </c>
      <c r="N119" s="7">
        <v>7286.2019207994545</v>
      </c>
      <c r="O119" s="7">
        <v>1717.0220190467437</v>
      </c>
      <c r="P119" s="7">
        <v>46503.26547846949</v>
      </c>
      <c r="Q119" s="11">
        <v>5404.8811832439833</v>
      </c>
    </row>
    <row r="120" spans="1:17" x14ac:dyDescent="0.3">
      <c r="A120"/>
      <c r="B120"/>
      <c r="C120" s="12">
        <v>42370</v>
      </c>
      <c r="D120" s="8">
        <v>64008.392264178161</v>
      </c>
      <c r="E120" s="6">
        <v>13773.239776043592</v>
      </c>
      <c r="F120" s="6">
        <v>123828.39033439061</v>
      </c>
      <c r="G120" s="6">
        <v>9842.4715239800116</v>
      </c>
      <c r="H120" s="6">
        <v>55268.921378704472</v>
      </c>
      <c r="I120" s="6">
        <v>7116.6628379135554</v>
      </c>
      <c r="J120" s="6">
        <v>66566.015375543575</v>
      </c>
      <c r="K120" s="6">
        <v>9381.7696146046328</v>
      </c>
      <c r="L120" s="6">
        <v>72006.694473205658</v>
      </c>
      <c r="M120" s="6">
        <v>8695.1825088631376</v>
      </c>
      <c r="N120" s="6">
        <v>7913.2853484373391</v>
      </c>
      <c r="O120" s="6">
        <v>2203.934996001592</v>
      </c>
      <c r="P120" s="6">
        <v>45643.464825540177</v>
      </c>
      <c r="Q120" s="9">
        <v>5149.8000335934767</v>
      </c>
    </row>
    <row r="121" spans="1:17" x14ac:dyDescent="0.3">
      <c r="A121"/>
      <c r="B121"/>
      <c r="C121" s="12">
        <v>42401</v>
      </c>
      <c r="D121" s="8">
        <v>60509.328770950844</v>
      </c>
      <c r="E121" s="6">
        <v>12244.98279802859</v>
      </c>
      <c r="F121" s="6">
        <v>122930.63236112591</v>
      </c>
      <c r="G121" s="6">
        <v>9638.0649009314457</v>
      </c>
      <c r="H121" s="6">
        <v>54985.542656092766</v>
      </c>
      <c r="I121" s="6">
        <v>6890.4692342886101</v>
      </c>
      <c r="J121" s="6">
        <v>66716.280582561085</v>
      </c>
      <c r="K121" s="6">
        <v>9064.5068508382337</v>
      </c>
      <c r="L121" s="6">
        <v>67680.072576054707</v>
      </c>
      <c r="M121" s="6">
        <v>7305.7580524066307</v>
      </c>
      <c r="N121" s="6">
        <v>7503.6201866885867</v>
      </c>
      <c r="O121" s="6">
        <v>1999.8601183299852</v>
      </c>
      <c r="P121" s="6">
        <v>45301.410866526116</v>
      </c>
      <c r="Q121" s="9">
        <v>4876.3269611765045</v>
      </c>
    </row>
    <row r="122" spans="1:17" x14ac:dyDescent="0.3">
      <c r="A122"/>
      <c r="B122"/>
      <c r="C122" s="12">
        <v>42430</v>
      </c>
      <c r="D122" s="8">
        <v>63950.733876906146</v>
      </c>
      <c r="E122" s="6">
        <v>13006.874037391333</v>
      </c>
      <c r="F122" s="6">
        <v>138757.04808847801</v>
      </c>
      <c r="G122" s="6">
        <v>10852.648166892572</v>
      </c>
      <c r="H122" s="6">
        <v>60182.249064544594</v>
      </c>
      <c r="I122" s="6">
        <v>7605.3199801940482</v>
      </c>
      <c r="J122" s="6">
        <v>74135.797227239265</v>
      </c>
      <c r="K122" s="6">
        <v>10084.427242170626</v>
      </c>
      <c r="L122" s="6">
        <v>73790.39974496435</v>
      </c>
      <c r="M122" s="6">
        <v>7796.3489775235603</v>
      </c>
      <c r="N122" s="6">
        <v>7608.9226063186543</v>
      </c>
      <c r="O122" s="6">
        <v>1936.3079795484718</v>
      </c>
      <c r="P122" s="6">
        <v>50552.612391548995</v>
      </c>
      <c r="Q122" s="9">
        <v>5543.89006527939</v>
      </c>
    </row>
    <row r="123" spans="1:17" x14ac:dyDescent="0.3">
      <c r="A123"/>
      <c r="B123"/>
      <c r="C123" s="12">
        <v>42461</v>
      </c>
      <c r="D123" s="8">
        <v>61388.455187150372</v>
      </c>
      <c r="E123" s="6">
        <v>12857.846602355594</v>
      </c>
      <c r="F123" s="6">
        <v>131958.17306789462</v>
      </c>
      <c r="G123" s="6">
        <v>9947.9925507618536</v>
      </c>
      <c r="H123" s="6">
        <v>58591.95256542429</v>
      </c>
      <c r="I123" s="6">
        <v>7279.3305075601538</v>
      </c>
      <c r="J123" s="6">
        <v>75548.916959018257</v>
      </c>
      <c r="K123" s="6">
        <v>10269.623199901585</v>
      </c>
      <c r="L123" s="6">
        <v>74899.342706530137</v>
      </c>
      <c r="M123" s="6">
        <v>7805.4331634024029</v>
      </c>
      <c r="N123" s="6">
        <v>7582.3008504365425</v>
      </c>
      <c r="O123" s="6">
        <v>1811.6058735223201</v>
      </c>
      <c r="P123" s="6">
        <v>50779.944663545779</v>
      </c>
      <c r="Q123" s="9">
        <v>5281.3508394960918</v>
      </c>
    </row>
    <row r="124" spans="1:17" x14ac:dyDescent="0.3">
      <c r="A124"/>
      <c r="B124"/>
      <c r="C124" s="12">
        <v>42491</v>
      </c>
      <c r="D124" s="8">
        <v>69022.690074711485</v>
      </c>
      <c r="E124" s="6">
        <v>14501.080961377964</v>
      </c>
      <c r="F124" s="6">
        <v>133902.19138080187</v>
      </c>
      <c r="G124" s="6">
        <v>10068.766833734169</v>
      </c>
      <c r="H124" s="6">
        <v>57939.093102023049</v>
      </c>
      <c r="I124" s="6">
        <v>7237.1451842165925</v>
      </c>
      <c r="J124" s="6">
        <v>77609.091725080521</v>
      </c>
      <c r="K124" s="6">
        <v>10591.366187207876</v>
      </c>
      <c r="L124" s="6">
        <v>74934.384422125033</v>
      </c>
      <c r="M124" s="6">
        <v>7863.7889164388862</v>
      </c>
      <c r="N124" s="6">
        <v>7441.4613237576486</v>
      </c>
      <c r="O124" s="6">
        <v>1791.8568930388763</v>
      </c>
      <c r="P124" s="6">
        <v>54243.96797150038</v>
      </c>
      <c r="Q124" s="9">
        <v>5356.2114399856346</v>
      </c>
    </row>
    <row r="125" spans="1:17" x14ac:dyDescent="0.3">
      <c r="A125"/>
      <c r="B125"/>
      <c r="C125" s="12">
        <v>42522</v>
      </c>
      <c r="D125" s="8">
        <v>70590.301299993749</v>
      </c>
      <c r="E125" s="6">
        <v>14449.225242824805</v>
      </c>
      <c r="F125" s="6">
        <v>130750.12456360518</v>
      </c>
      <c r="G125" s="6">
        <v>9668.4100585735778</v>
      </c>
      <c r="H125" s="6">
        <v>56479.654205555576</v>
      </c>
      <c r="I125" s="6">
        <v>7166.717100103021</v>
      </c>
      <c r="J125" s="6">
        <v>76977.715596402908</v>
      </c>
      <c r="K125" s="6">
        <v>10492.577541503575</v>
      </c>
      <c r="L125" s="6">
        <v>72522.959665328002</v>
      </c>
      <c r="M125" s="6">
        <v>7797.4635073623294</v>
      </c>
      <c r="N125" s="6">
        <v>7948.0449604915584</v>
      </c>
      <c r="O125" s="6">
        <v>1887.9260547947638</v>
      </c>
      <c r="P125" s="6">
        <v>55069.991708623013</v>
      </c>
      <c r="Q125" s="9">
        <v>5443.6134418379279</v>
      </c>
    </row>
    <row r="126" spans="1:17" x14ac:dyDescent="0.3">
      <c r="A126"/>
      <c r="B126"/>
      <c r="C126" s="12">
        <v>42552</v>
      </c>
      <c r="D126" s="8">
        <v>67061.839818592212</v>
      </c>
      <c r="E126" s="6">
        <v>14155.996134363031</v>
      </c>
      <c r="F126" s="6">
        <v>134904.10402327456</v>
      </c>
      <c r="G126" s="6">
        <v>10181.678591196012</v>
      </c>
      <c r="H126" s="6">
        <v>57769.379020835484</v>
      </c>
      <c r="I126" s="6">
        <v>7413.8237749292548</v>
      </c>
      <c r="J126" s="6">
        <v>80002.030009234397</v>
      </c>
      <c r="K126" s="6">
        <v>11149.026814335095</v>
      </c>
      <c r="L126" s="6">
        <v>78400.412975487547</v>
      </c>
      <c r="M126" s="6">
        <v>8751.224345554856</v>
      </c>
      <c r="N126" s="6">
        <v>8525.5582230094242</v>
      </c>
      <c r="O126" s="6">
        <v>2161.468983654911</v>
      </c>
      <c r="P126" s="6">
        <v>55755.76292956635</v>
      </c>
      <c r="Q126" s="9">
        <v>5211.8277879668385</v>
      </c>
    </row>
    <row r="127" spans="1:17" x14ac:dyDescent="0.3">
      <c r="A127"/>
      <c r="B127"/>
      <c r="C127" s="12">
        <v>42583</v>
      </c>
      <c r="D127" s="8">
        <v>65397.495437860758</v>
      </c>
      <c r="E127" s="6">
        <v>13747.053010866173</v>
      </c>
      <c r="F127" s="6">
        <v>136348.33345408196</v>
      </c>
      <c r="G127" s="6">
        <v>10239.097335988472</v>
      </c>
      <c r="H127" s="6">
        <v>57668.935184356982</v>
      </c>
      <c r="I127" s="6">
        <v>7311.7924743297817</v>
      </c>
      <c r="J127" s="6">
        <v>80420.290708754561</v>
      </c>
      <c r="K127" s="6">
        <v>11239.09163693562</v>
      </c>
      <c r="L127" s="6">
        <v>76882.070226277923</v>
      </c>
      <c r="M127" s="6">
        <v>8238.3254548657587</v>
      </c>
      <c r="N127" s="6">
        <v>9235.2983392069364</v>
      </c>
      <c r="O127" s="6">
        <v>2356.4820072238826</v>
      </c>
      <c r="P127" s="6">
        <v>59333.125649460904</v>
      </c>
      <c r="Q127" s="9">
        <v>5309.1221257903135</v>
      </c>
    </row>
    <row r="128" spans="1:17" x14ac:dyDescent="0.3">
      <c r="A128"/>
      <c r="B128"/>
      <c r="C128" s="12">
        <v>42614</v>
      </c>
      <c r="D128" s="8">
        <v>61192.356235711763</v>
      </c>
      <c r="E128" s="6">
        <v>12805.795077740671</v>
      </c>
      <c r="F128" s="6">
        <v>130880.59082573341</v>
      </c>
      <c r="G128" s="6">
        <v>9760.2960466054337</v>
      </c>
      <c r="H128" s="6">
        <v>55809.103159982791</v>
      </c>
      <c r="I128" s="6">
        <v>7039.8307578374752</v>
      </c>
      <c r="J128" s="6">
        <v>77242.916621858938</v>
      </c>
      <c r="K128" s="6">
        <v>10754.764749919106</v>
      </c>
      <c r="L128" s="6">
        <v>75530.358661934893</v>
      </c>
      <c r="M128" s="6">
        <v>8189.0768596294802</v>
      </c>
      <c r="N128" s="6">
        <v>8285.2076356366815</v>
      </c>
      <c r="O128" s="6">
        <v>1846.9080462494246</v>
      </c>
      <c r="P128" s="6">
        <v>58569.339859141524</v>
      </c>
      <c r="Q128" s="9">
        <v>5226.1754740184087</v>
      </c>
    </row>
    <row r="129" spans="1:17" x14ac:dyDescent="0.3">
      <c r="A129"/>
      <c r="B129"/>
      <c r="C129" s="12">
        <v>42644</v>
      </c>
      <c r="D129" s="8">
        <v>67317.120747159177</v>
      </c>
      <c r="E129" s="6">
        <v>13999.282056623921</v>
      </c>
      <c r="F129" s="6">
        <v>137944.75086816275</v>
      </c>
      <c r="G129" s="6">
        <v>10325.267655673617</v>
      </c>
      <c r="H129" s="6">
        <v>58955.328021476431</v>
      </c>
      <c r="I129" s="6">
        <v>7266.46813833755</v>
      </c>
      <c r="J129" s="6">
        <v>78903.665742855243</v>
      </c>
      <c r="K129" s="6">
        <v>11001.430042342497</v>
      </c>
      <c r="L129" s="6">
        <v>79714.62617884278</v>
      </c>
      <c r="M129" s="6">
        <v>8906.4946862102188</v>
      </c>
      <c r="N129" s="6">
        <v>8114.3505035567887</v>
      </c>
      <c r="O129" s="6">
        <v>1867.6659529263268</v>
      </c>
      <c r="P129" s="6">
        <v>62739.394937946825</v>
      </c>
      <c r="Q129" s="9">
        <v>5440.6924368858718</v>
      </c>
    </row>
    <row r="130" spans="1:17" x14ac:dyDescent="0.3">
      <c r="A130"/>
      <c r="B130"/>
      <c r="C130" s="12">
        <v>42675</v>
      </c>
      <c r="D130" s="8">
        <v>71977.614722075887</v>
      </c>
      <c r="E130" s="6">
        <v>16735.23017158428</v>
      </c>
      <c r="F130" s="6">
        <v>135572.17223540434</v>
      </c>
      <c r="G130" s="6">
        <v>10588.199276073019</v>
      </c>
      <c r="H130" s="6">
        <v>57365.544136696539</v>
      </c>
      <c r="I130" s="6">
        <v>7374.0266732750815</v>
      </c>
      <c r="J130" s="6">
        <v>77816.454154832303</v>
      </c>
      <c r="K130" s="6">
        <v>11411.152014510577</v>
      </c>
      <c r="L130" s="6">
        <v>78459.471114410437</v>
      </c>
      <c r="M130" s="6">
        <v>9082.6537708637461</v>
      </c>
      <c r="N130" s="6">
        <v>8032.5435312691197</v>
      </c>
      <c r="O130" s="6">
        <v>1954.592863887756</v>
      </c>
      <c r="P130" s="6">
        <v>63297.942105311384</v>
      </c>
      <c r="Q130" s="9">
        <v>5513.3018788055397</v>
      </c>
    </row>
    <row r="131" spans="1:17" x14ac:dyDescent="0.3">
      <c r="A131"/>
      <c r="B131"/>
      <c r="C131" s="12">
        <v>42705</v>
      </c>
      <c r="D131" s="10">
        <v>101673.0758214318</v>
      </c>
      <c r="E131" s="7">
        <v>20313.268422991339</v>
      </c>
      <c r="F131" s="7">
        <v>135138.45190639663</v>
      </c>
      <c r="G131" s="7">
        <v>11690.553293850719</v>
      </c>
      <c r="H131" s="7">
        <v>57663.22089437407</v>
      </c>
      <c r="I131" s="7">
        <v>7862.1823807869278</v>
      </c>
      <c r="J131" s="7">
        <v>78659.407363556224</v>
      </c>
      <c r="K131" s="7">
        <v>11507.231330864865</v>
      </c>
      <c r="L131" s="7">
        <v>76183.393586241102</v>
      </c>
      <c r="M131" s="7">
        <v>8535.4415231995845</v>
      </c>
      <c r="N131" s="7">
        <v>7733.1295309780962</v>
      </c>
      <c r="O131" s="7">
        <v>1958.4014113008848</v>
      </c>
      <c r="P131" s="7">
        <v>63271.459897022098</v>
      </c>
      <c r="Q131" s="11">
        <v>5215.7281250056785</v>
      </c>
    </row>
    <row r="132" spans="1:17" x14ac:dyDescent="0.3">
      <c r="A132"/>
      <c r="B132"/>
      <c r="C132" s="12">
        <v>42736</v>
      </c>
      <c r="D132" s="8">
        <v>63618.00121502504</v>
      </c>
      <c r="E132" s="6">
        <v>14012.811524909101</v>
      </c>
      <c r="F132" s="6">
        <v>128826.15430911662</v>
      </c>
      <c r="G132" s="6">
        <v>9860.219201631151</v>
      </c>
      <c r="H132" s="6">
        <v>55743.264163447544</v>
      </c>
      <c r="I132" s="6">
        <v>7205.6383297417187</v>
      </c>
      <c r="J132" s="6">
        <v>72232.749280981923</v>
      </c>
      <c r="K132" s="6">
        <v>10351.091914853503</v>
      </c>
      <c r="L132" s="6">
        <v>78059.042718422104</v>
      </c>
      <c r="M132" s="6">
        <v>9423.6213730604522</v>
      </c>
      <c r="N132" s="6">
        <v>8171.9102095307098</v>
      </c>
      <c r="O132" s="6">
        <v>2393.7388258033152</v>
      </c>
      <c r="P132" s="6">
        <v>54660.884103476063</v>
      </c>
      <c r="Q132" s="9">
        <v>4988.2004920007612</v>
      </c>
    </row>
    <row r="133" spans="1:17" x14ac:dyDescent="0.3">
      <c r="A133"/>
      <c r="B133"/>
      <c r="C133" s="12">
        <v>42767</v>
      </c>
      <c r="D133" s="8">
        <v>59187.789858328368</v>
      </c>
      <c r="E133" s="6">
        <v>11834.391269006272</v>
      </c>
      <c r="F133" s="6">
        <v>126204.03376337051</v>
      </c>
      <c r="G133" s="6">
        <v>9816.2339656286513</v>
      </c>
      <c r="H133" s="6">
        <v>52958.386570936367</v>
      </c>
      <c r="I133" s="6">
        <v>6677.2340220393526</v>
      </c>
      <c r="J133" s="6">
        <v>69580.48370598632</v>
      </c>
      <c r="K133" s="6">
        <v>9806.0523074145658</v>
      </c>
      <c r="L133" s="6">
        <v>71866.132063932906</v>
      </c>
      <c r="M133" s="6">
        <v>8103.0632634881758</v>
      </c>
      <c r="N133" s="6">
        <v>7773.4820845301992</v>
      </c>
      <c r="O133" s="6">
        <v>2117.0000977845748</v>
      </c>
      <c r="P133" s="6">
        <v>43571.926952915332</v>
      </c>
      <c r="Q133" s="9">
        <v>4457.7509406384115</v>
      </c>
    </row>
    <row r="134" spans="1:17" x14ac:dyDescent="0.3">
      <c r="A134"/>
      <c r="B134"/>
      <c r="C134" s="12">
        <v>42795</v>
      </c>
      <c r="D134" s="29">
        <v>63840.616493767775</v>
      </c>
      <c r="E134" s="30">
        <v>13747.273882822945</v>
      </c>
      <c r="F134" s="30">
        <v>140515.9022030202</v>
      </c>
      <c r="G134" s="30">
        <v>10545.861471866005</v>
      </c>
      <c r="H134" s="30">
        <v>58699.824002680107</v>
      </c>
      <c r="I134" s="30">
        <v>7527.6514180904524</v>
      </c>
      <c r="J134" s="30">
        <v>79955.961457908299</v>
      </c>
      <c r="K134" s="30">
        <v>11443.765514431743</v>
      </c>
      <c r="L134" s="30">
        <v>82136.344861213554</v>
      </c>
      <c r="M134" s="30">
        <v>9325.6570399764769</v>
      </c>
      <c r="N134" s="30">
        <v>8699.6142284223206</v>
      </c>
      <c r="O134" s="30">
        <v>2198.6571369471494</v>
      </c>
      <c r="P134" s="30">
        <v>49015.906752987743</v>
      </c>
      <c r="Q134" s="35">
        <v>5248.7620658652286</v>
      </c>
    </row>
    <row r="135" spans="1:17" x14ac:dyDescent="0.3">
      <c r="A135"/>
      <c r="B135"/>
      <c r="C135" s="12">
        <v>42826</v>
      </c>
      <c r="D135" s="8">
        <v>62677.677573226931</v>
      </c>
      <c r="E135" s="6">
        <v>13157.944661758305</v>
      </c>
      <c r="F135" s="6">
        <v>142543.40158308888</v>
      </c>
      <c r="G135" s="6">
        <v>11137.282181765129</v>
      </c>
      <c r="H135" s="6">
        <v>55650.52303379956</v>
      </c>
      <c r="I135" s="6">
        <v>6905.4628301372277</v>
      </c>
      <c r="J135" s="6">
        <v>75063.667691227252</v>
      </c>
      <c r="K135" s="6">
        <v>10528.486795625195</v>
      </c>
      <c r="L135" s="6">
        <v>78893.881944338078</v>
      </c>
      <c r="M135" s="6">
        <v>8817.0918201977747</v>
      </c>
      <c r="N135" s="6">
        <v>7545.5030619441759</v>
      </c>
      <c r="O135" s="6">
        <v>1760.877101403662</v>
      </c>
      <c r="P135" s="6">
        <v>46219.933112375118</v>
      </c>
      <c r="Q135" s="9">
        <v>4895.3198471127052</v>
      </c>
    </row>
    <row r="136" spans="1:17" x14ac:dyDescent="0.3">
      <c r="A136"/>
      <c r="B136"/>
      <c r="C136" s="12">
        <v>42856</v>
      </c>
      <c r="D136" s="8">
        <v>68168.268210875482</v>
      </c>
      <c r="E136" s="6">
        <v>14774.428927216522</v>
      </c>
      <c r="F136" s="6">
        <v>138884.51658046604</v>
      </c>
      <c r="G136" s="6">
        <v>10463.199281376015</v>
      </c>
      <c r="H136" s="6">
        <v>57128.2056531462</v>
      </c>
      <c r="I136" s="6">
        <v>7277.2308557908509</v>
      </c>
      <c r="J136" s="6">
        <v>81393.561150143141</v>
      </c>
      <c r="K136" s="6">
        <v>11667.464697244761</v>
      </c>
      <c r="L136" s="6">
        <v>78937.63029389322</v>
      </c>
      <c r="M136" s="6">
        <v>8932.7848550320505</v>
      </c>
      <c r="N136" s="6">
        <v>8298.9888996770896</v>
      </c>
      <c r="O136" s="6">
        <v>1990.0240759288836</v>
      </c>
      <c r="P136" s="6">
        <v>51363.915211798849</v>
      </c>
      <c r="Q136" s="9">
        <v>5353.3657664109178</v>
      </c>
    </row>
    <row r="137" spans="1:17" x14ac:dyDescent="0.3">
      <c r="A137"/>
      <c r="B137"/>
      <c r="C137" s="12">
        <v>42887</v>
      </c>
      <c r="D137" s="29">
        <v>66872.147577752665</v>
      </c>
      <c r="E137" s="30">
        <v>14073.658624636586</v>
      </c>
      <c r="F137" s="30">
        <v>133237.14417177194</v>
      </c>
      <c r="G137" s="30">
        <v>10079.628332807266</v>
      </c>
      <c r="H137" s="30">
        <v>54328.366682889311</v>
      </c>
      <c r="I137" s="30">
        <v>6910.1610602958581</v>
      </c>
      <c r="J137" s="30">
        <v>80426.008261828523</v>
      </c>
      <c r="K137" s="30">
        <v>11082.46152023439</v>
      </c>
      <c r="L137" s="30">
        <v>81419.773652341508</v>
      </c>
      <c r="M137" s="30">
        <v>9274.4770254588402</v>
      </c>
      <c r="N137" s="30">
        <v>9275.5269179562638</v>
      </c>
      <c r="O137" s="30">
        <v>2353.5319524790752</v>
      </c>
      <c r="P137" s="30">
        <v>50991.920735459753</v>
      </c>
      <c r="Q137" s="35">
        <v>5415.8556370879851</v>
      </c>
    </row>
    <row r="138" spans="1:17" x14ac:dyDescent="0.3">
      <c r="A138"/>
      <c r="B138"/>
      <c r="C138" s="12">
        <v>42917</v>
      </c>
      <c r="D138" s="8">
        <v>67424.747044503238</v>
      </c>
      <c r="E138" s="6">
        <v>14350.289013573809</v>
      </c>
      <c r="F138" s="6">
        <v>143140.79871394596</v>
      </c>
      <c r="G138" s="6">
        <v>10810.474808171344</v>
      </c>
      <c r="H138" s="6">
        <v>56960.154154370437</v>
      </c>
      <c r="I138" s="6">
        <v>7340.1657272655093</v>
      </c>
      <c r="J138" s="6">
        <v>82900.074765700483</v>
      </c>
      <c r="K138" s="6">
        <v>11837.162829420497</v>
      </c>
      <c r="L138" s="6">
        <v>85569.346214626625</v>
      </c>
      <c r="M138" s="6">
        <v>9903.0498557784849</v>
      </c>
      <c r="N138" s="6">
        <v>7575.0755256404263</v>
      </c>
      <c r="O138" s="6">
        <v>2203.3747424336143</v>
      </c>
      <c r="P138" s="6">
        <v>52687.953581212838</v>
      </c>
      <c r="Q138" s="9">
        <v>5226.9433863567438</v>
      </c>
    </row>
    <row r="139" spans="1:17" x14ac:dyDescent="0.3">
      <c r="A139"/>
      <c r="B139"/>
      <c r="C139" s="12">
        <v>42948</v>
      </c>
      <c r="D139" s="8">
        <v>64184.938079390216</v>
      </c>
      <c r="E139" s="6">
        <v>13970.325216918296</v>
      </c>
      <c r="F139" s="6">
        <v>146261.78199299023</v>
      </c>
      <c r="G139" s="6">
        <v>11081.66423601757</v>
      </c>
      <c r="H139" s="6">
        <v>59932.985622914777</v>
      </c>
      <c r="I139" s="6">
        <v>7684.9816225177929</v>
      </c>
      <c r="J139" s="6">
        <v>85668.927996211336</v>
      </c>
      <c r="K139" s="6">
        <v>12492.682775021281</v>
      </c>
      <c r="L139" s="6">
        <v>82422.557391672934</v>
      </c>
      <c r="M139" s="6">
        <v>9114.9116175835552</v>
      </c>
      <c r="N139" s="6">
        <v>7446.8771794186769</v>
      </c>
      <c r="O139" s="6">
        <v>2343.4474171925522</v>
      </c>
      <c r="P139" s="6">
        <v>54466.517737401831</v>
      </c>
      <c r="Q139" s="9">
        <v>5372.3940707489492</v>
      </c>
    </row>
    <row r="140" spans="1:17" x14ac:dyDescent="0.3">
      <c r="A140"/>
      <c r="B140"/>
      <c r="C140" s="12">
        <v>42979</v>
      </c>
      <c r="D140" s="29">
        <v>61413.830576567649</v>
      </c>
      <c r="E140" s="30">
        <v>13449.879012247138</v>
      </c>
      <c r="F140" s="30">
        <v>145039.02411974259</v>
      </c>
      <c r="G140" s="30">
        <v>11060.325309394831</v>
      </c>
      <c r="H140" s="30">
        <v>60279.674673421643</v>
      </c>
      <c r="I140" s="30">
        <v>7577.4336262670959</v>
      </c>
      <c r="J140" s="30">
        <v>83341.304247474836</v>
      </c>
      <c r="K140" s="30">
        <v>12143.125925209079</v>
      </c>
      <c r="L140" s="30">
        <v>83978.698414182058</v>
      </c>
      <c r="M140" s="30">
        <v>9153.1898879307228</v>
      </c>
      <c r="N140" s="30">
        <v>6928.3952812281486</v>
      </c>
      <c r="O140" s="30">
        <v>2032.106343786807</v>
      </c>
      <c r="P140" s="30">
        <v>53309.278687383092</v>
      </c>
      <c r="Q140" s="35">
        <v>5085.3783071643275</v>
      </c>
    </row>
    <row r="141" spans="1:17" x14ac:dyDescent="0.3">
      <c r="A141"/>
      <c r="B141"/>
      <c r="C141" s="12">
        <v>43009</v>
      </c>
      <c r="D141" s="8">
        <v>65059.846887456835</v>
      </c>
      <c r="E141" s="6">
        <v>14052.387835897171</v>
      </c>
      <c r="F141" s="6">
        <v>149945.45409777405</v>
      </c>
      <c r="G141" s="6">
        <v>11324.418852376954</v>
      </c>
      <c r="H141" s="6">
        <v>62417.498981013792</v>
      </c>
      <c r="I141" s="6">
        <v>7753.0528252342292</v>
      </c>
      <c r="J141" s="6">
        <v>85090.376040968127</v>
      </c>
      <c r="K141" s="6">
        <v>12391.010520972352</v>
      </c>
      <c r="L141" s="6">
        <v>87566.036388730397</v>
      </c>
      <c r="M141" s="6">
        <v>9731.389885111259</v>
      </c>
      <c r="N141" s="6">
        <v>6884.619907790483</v>
      </c>
      <c r="O141" s="6">
        <v>2137.6221657622878</v>
      </c>
      <c r="P141" s="6">
        <v>49668.252696266318</v>
      </c>
      <c r="Q141" s="9">
        <v>5181.9491176457459</v>
      </c>
    </row>
    <row r="142" spans="1:17" x14ac:dyDescent="0.3">
      <c r="A142"/>
      <c r="B142"/>
      <c r="C142" s="12">
        <v>43040</v>
      </c>
      <c r="D142" s="8">
        <v>71939.472444493615</v>
      </c>
      <c r="E142" s="6">
        <v>17829.149374825298</v>
      </c>
      <c r="F142" s="6">
        <v>148637.35988876631</v>
      </c>
      <c r="G142" s="6">
        <v>11732.447669891169</v>
      </c>
      <c r="H142" s="6">
        <v>61530.99430757459</v>
      </c>
      <c r="I142" s="6">
        <v>7734.7168039940843</v>
      </c>
      <c r="J142" s="6">
        <v>85613.190080973291</v>
      </c>
      <c r="K142" s="6">
        <v>13062.326070729525</v>
      </c>
      <c r="L142" s="6">
        <v>87512.911781998977</v>
      </c>
      <c r="M142" s="6">
        <v>9871.1466859135217</v>
      </c>
      <c r="N142" s="6">
        <v>6497.156834839996</v>
      </c>
      <c r="O142" s="6">
        <v>2152.2571547210023</v>
      </c>
      <c r="P142" s="6">
        <v>49090.4716613532</v>
      </c>
      <c r="Q142" s="9">
        <v>5730.7970369254035</v>
      </c>
    </row>
    <row r="143" spans="1:17" x14ac:dyDescent="0.3">
      <c r="A143"/>
      <c r="B143"/>
      <c r="C143" s="12">
        <v>43070</v>
      </c>
      <c r="D143" s="10">
        <v>97019.69680611894</v>
      </c>
      <c r="E143" s="7">
        <v>20868.864032138743</v>
      </c>
      <c r="F143" s="7">
        <v>145466.21210192877</v>
      </c>
      <c r="G143" s="7">
        <v>13184.332406292806</v>
      </c>
      <c r="H143" s="7">
        <v>58936.748752088824</v>
      </c>
      <c r="I143" s="7">
        <v>7974.6992767925612</v>
      </c>
      <c r="J143" s="7">
        <v>83307.506526206183</v>
      </c>
      <c r="K143" s="7">
        <v>12549.094033082192</v>
      </c>
      <c r="L143" s="7">
        <v>82929.773277536049</v>
      </c>
      <c r="M143" s="7">
        <v>9729.901397192134</v>
      </c>
      <c r="N143" s="7">
        <v>5496.5841303005282</v>
      </c>
      <c r="O143" s="7">
        <v>2075.686818427338</v>
      </c>
      <c r="P143" s="7">
        <v>44652.783405820715</v>
      </c>
      <c r="Q143" s="11">
        <v>5496.296144074222</v>
      </c>
    </row>
    <row r="144" spans="1:17" x14ac:dyDescent="0.3">
      <c r="A144"/>
      <c r="B144"/>
      <c r="C144" s="12">
        <v>43101</v>
      </c>
      <c r="D144" s="8">
        <v>63610.47022029553</v>
      </c>
      <c r="E144" s="6">
        <v>14783.931941573754</v>
      </c>
      <c r="F144" s="6">
        <v>142356.01691829268</v>
      </c>
      <c r="G144" s="6">
        <v>11116.833760437885</v>
      </c>
      <c r="H144" s="6">
        <v>58981.320217329019</v>
      </c>
      <c r="I144" s="6">
        <v>7611.0718077148031</v>
      </c>
      <c r="J144" s="6">
        <v>79377.637156966361</v>
      </c>
      <c r="K144" s="6">
        <v>11441.492316884141</v>
      </c>
      <c r="L144" s="6">
        <v>85890.825972749692</v>
      </c>
      <c r="M144" s="6">
        <v>10581.055278306545</v>
      </c>
      <c r="N144" s="6">
        <v>6203.6529393581177</v>
      </c>
      <c r="O144" s="6">
        <v>2577.8153557932892</v>
      </c>
      <c r="P144" s="6">
        <v>45846.679575008595</v>
      </c>
      <c r="Q144" s="9">
        <v>5518.4825722895812</v>
      </c>
    </row>
    <row r="145" spans="1:17" x14ac:dyDescent="0.3">
      <c r="A145"/>
      <c r="B145"/>
      <c r="C145" s="12">
        <v>43132</v>
      </c>
      <c r="D145" s="29">
        <v>56562.237188393992</v>
      </c>
      <c r="E145" s="30">
        <v>12151.786616990796</v>
      </c>
      <c r="F145" s="30">
        <v>137697.52346777372</v>
      </c>
      <c r="G145" s="30">
        <v>10544.031976338199</v>
      </c>
      <c r="H145" s="30">
        <v>55724.060898533673</v>
      </c>
      <c r="I145" s="30">
        <v>6898.1501919863558</v>
      </c>
      <c r="J145" s="30">
        <v>76079.852682340672</v>
      </c>
      <c r="K145" s="30">
        <v>10792.438072030152</v>
      </c>
      <c r="L145" s="30">
        <v>78033.220054179546</v>
      </c>
      <c r="M145" s="30">
        <v>8797.1218074474709</v>
      </c>
      <c r="N145" s="30">
        <v>5639.4439211909621</v>
      </c>
      <c r="O145" s="30">
        <v>2166.8199323417748</v>
      </c>
      <c r="P145" s="30">
        <v>44681.977787587464</v>
      </c>
      <c r="Q145" s="35">
        <v>4930.7421528652512</v>
      </c>
    </row>
    <row r="146" spans="1:17" x14ac:dyDescent="0.3">
      <c r="A146"/>
      <c r="B146"/>
      <c r="C146" s="12">
        <v>43160</v>
      </c>
      <c r="D146" s="8">
        <v>64561.078892713842</v>
      </c>
      <c r="E146" s="6">
        <v>14353.549409240633</v>
      </c>
      <c r="F146" s="6">
        <v>161764.73967020778</v>
      </c>
      <c r="G146" s="6">
        <v>12517.641105609087</v>
      </c>
      <c r="H146" s="6">
        <v>64254.922190609737</v>
      </c>
      <c r="I146" s="6">
        <v>7957.6819684422535</v>
      </c>
      <c r="J146" s="6">
        <v>87449.7577346506</v>
      </c>
      <c r="K146" s="6">
        <v>12568.273063713241</v>
      </c>
      <c r="L146" s="6">
        <v>90196.994324310028</v>
      </c>
      <c r="M146" s="6">
        <v>10420.603000596959</v>
      </c>
      <c r="N146" s="6">
        <v>6127.2119971968023</v>
      </c>
      <c r="O146" s="6">
        <v>2150.2371908788341</v>
      </c>
      <c r="P146" s="6">
        <v>50354.397190311211</v>
      </c>
      <c r="Q146" s="9">
        <v>5675.5260305189913</v>
      </c>
    </row>
    <row r="147" spans="1:17" x14ac:dyDescent="0.3">
      <c r="A147"/>
      <c r="B147"/>
      <c r="C147" s="12">
        <v>43191</v>
      </c>
      <c r="D147" s="8">
        <v>59201.960343179395</v>
      </c>
      <c r="E147" s="6">
        <v>13566.701947702339</v>
      </c>
      <c r="F147" s="6">
        <v>149002.61183559845</v>
      </c>
      <c r="G147" s="6">
        <v>11119.99500136492</v>
      </c>
      <c r="H147" s="6">
        <v>60465.738862096303</v>
      </c>
      <c r="I147" s="6">
        <v>7378.8948312306356</v>
      </c>
      <c r="J147" s="6">
        <v>84268.024701290895</v>
      </c>
      <c r="K147" s="6">
        <v>12011.443506957474</v>
      </c>
      <c r="L147" s="6">
        <v>86682.864697498779</v>
      </c>
      <c r="M147" s="6">
        <v>10040.588947116326</v>
      </c>
      <c r="N147" s="6">
        <v>5873.0775257463829</v>
      </c>
      <c r="O147" s="6">
        <v>1990.4765713626825</v>
      </c>
      <c r="P147" s="6">
        <v>50755.454034589791</v>
      </c>
      <c r="Q147" s="9">
        <v>5245.5061342656199</v>
      </c>
    </row>
    <row r="148" spans="1:17" x14ac:dyDescent="0.3">
      <c r="A148"/>
      <c r="B148"/>
      <c r="C148" s="12">
        <v>43221</v>
      </c>
      <c r="D148" s="8">
        <v>64581.700564479761</v>
      </c>
      <c r="E148" s="6">
        <v>14960.078595145316</v>
      </c>
      <c r="F148" s="6">
        <v>158389.77439102446</v>
      </c>
      <c r="G148" s="6">
        <v>12035.516262381025</v>
      </c>
      <c r="H148" s="6">
        <v>60667.779144937289</v>
      </c>
      <c r="I148" s="6">
        <v>7506.1362557308394</v>
      </c>
      <c r="J148" s="6">
        <v>89715.792252798448</v>
      </c>
      <c r="K148" s="6">
        <v>12842.145860887924</v>
      </c>
      <c r="L148" s="6">
        <v>86918.993233275454</v>
      </c>
      <c r="M148" s="6">
        <v>10110.34655620044</v>
      </c>
      <c r="N148" s="6">
        <v>5896.7997067673396</v>
      </c>
      <c r="O148" s="6">
        <v>1985.9010002319276</v>
      </c>
      <c r="P148" s="6">
        <v>52850.835706717233</v>
      </c>
      <c r="Q148" s="9">
        <v>5514.9156424225275</v>
      </c>
    </row>
    <row r="149" spans="1:17" x14ac:dyDescent="0.3">
      <c r="A149"/>
      <c r="B149"/>
      <c r="C149" s="12">
        <v>43252</v>
      </c>
      <c r="D149" s="8">
        <v>67469.70273066072</v>
      </c>
      <c r="E149" s="6">
        <v>15193.029207852136</v>
      </c>
      <c r="F149" s="6">
        <v>157155.67538856636</v>
      </c>
      <c r="G149" s="6">
        <v>11797.810351752672</v>
      </c>
      <c r="H149" s="6">
        <v>56224.377669318375</v>
      </c>
      <c r="I149" s="6">
        <v>7177.0335377776755</v>
      </c>
      <c r="J149" s="6">
        <v>88112.788231970248</v>
      </c>
      <c r="K149" s="6">
        <v>12645.440727795725</v>
      </c>
      <c r="L149" s="6">
        <v>85213.993563779411</v>
      </c>
      <c r="M149" s="6">
        <v>9605.1606020787094</v>
      </c>
      <c r="N149" s="6">
        <v>5811.3164514606115</v>
      </c>
      <c r="O149" s="6">
        <v>2008.5313383217422</v>
      </c>
      <c r="P149" s="6">
        <v>53246.686964244247</v>
      </c>
      <c r="Q149" s="9">
        <v>5481.64705242134</v>
      </c>
    </row>
    <row r="150" spans="1:17" x14ac:dyDescent="0.3">
      <c r="A150"/>
      <c r="B150"/>
      <c r="C150" s="12">
        <v>43282</v>
      </c>
      <c r="D150" s="8">
        <v>62372.715597876835</v>
      </c>
      <c r="E150" s="6">
        <v>14424.398244147484</v>
      </c>
      <c r="F150" s="6">
        <v>157442.09992490732</v>
      </c>
      <c r="G150" s="6">
        <v>11877.113706927963</v>
      </c>
      <c r="H150" s="6">
        <v>57956.263741114548</v>
      </c>
      <c r="I150" s="6">
        <v>7572.2451357616137</v>
      </c>
      <c r="J150" s="6">
        <v>87760.719562972488</v>
      </c>
      <c r="K150" s="6">
        <v>12983.975548385153</v>
      </c>
      <c r="L150" s="6">
        <v>90401.830104260138</v>
      </c>
      <c r="M150" s="6">
        <v>10836.372643212686</v>
      </c>
      <c r="N150" s="6">
        <v>5689.3589843321397</v>
      </c>
      <c r="O150" s="6">
        <v>2309.5081535222621</v>
      </c>
      <c r="P150" s="6">
        <v>52555.889084536553</v>
      </c>
      <c r="Q150" s="9">
        <v>5761.7104880428369</v>
      </c>
    </row>
    <row r="151" spans="1:17" x14ac:dyDescent="0.3">
      <c r="A151"/>
      <c r="B151"/>
      <c r="C151" s="12">
        <v>43313</v>
      </c>
      <c r="D151" s="8">
        <v>65053.23010188686</v>
      </c>
      <c r="E151" s="6">
        <v>15235.469351773258</v>
      </c>
      <c r="F151" s="6">
        <v>160148.10737686747</v>
      </c>
      <c r="G151" s="6">
        <v>12310.940986555035</v>
      </c>
      <c r="H151" s="6">
        <v>59944.834271824155</v>
      </c>
      <c r="I151" s="6">
        <v>7835.75761092026</v>
      </c>
      <c r="J151" s="6">
        <v>90039.866432118142</v>
      </c>
      <c r="K151" s="6">
        <v>13697.37103236941</v>
      </c>
      <c r="L151" s="6">
        <v>89634.930416944233</v>
      </c>
      <c r="M151" s="6">
        <v>10813.904126289126</v>
      </c>
      <c r="N151" s="6">
        <v>6118.4791128392935</v>
      </c>
      <c r="O151" s="6">
        <v>2480.2633205606166</v>
      </c>
      <c r="P151" s="6">
        <v>55184.860287519848</v>
      </c>
      <c r="Q151" s="9">
        <v>6104.9179955322952</v>
      </c>
    </row>
    <row r="152" spans="1:17" x14ac:dyDescent="0.3">
      <c r="A152"/>
      <c r="B152"/>
      <c r="C152" s="12">
        <v>43344</v>
      </c>
      <c r="D152" s="8">
        <v>59515.053408091328</v>
      </c>
      <c r="E152" s="6">
        <v>14224.149796121403</v>
      </c>
      <c r="F152" s="6">
        <v>153797.50374393258</v>
      </c>
      <c r="G152" s="6">
        <v>11767.341422815764</v>
      </c>
      <c r="H152" s="6">
        <v>59690.01525261825</v>
      </c>
      <c r="I152" s="6">
        <v>7551.2839151018479</v>
      </c>
      <c r="J152" s="6">
        <v>85961.353483443061</v>
      </c>
      <c r="K152" s="6">
        <v>12977.401848588423</v>
      </c>
      <c r="L152" s="6">
        <v>89102.915838339904</v>
      </c>
      <c r="M152" s="6">
        <v>10478.09106752449</v>
      </c>
      <c r="N152" s="6">
        <v>5221.5841810480151</v>
      </c>
      <c r="O152" s="6">
        <v>2075.8897335302499</v>
      </c>
      <c r="P152" s="6">
        <v>56038.091092526854</v>
      </c>
      <c r="Q152" s="9">
        <v>5802.7936303178221</v>
      </c>
    </row>
    <row r="153" spans="1:17" x14ac:dyDescent="0.3">
      <c r="A153"/>
      <c r="B153"/>
      <c r="C153" s="12">
        <v>43374</v>
      </c>
      <c r="D153" s="8">
        <v>65280.621150533283</v>
      </c>
      <c r="E153" s="6">
        <v>15038.928022248429</v>
      </c>
      <c r="F153" s="6">
        <v>161656.44841991231</v>
      </c>
      <c r="G153" s="6">
        <v>12255.885353163281</v>
      </c>
      <c r="H153" s="6">
        <v>68118.31183277948</v>
      </c>
      <c r="I153" s="6">
        <v>8280.5473574957778</v>
      </c>
      <c r="J153" s="6">
        <v>93819.335217042651</v>
      </c>
      <c r="K153" s="6">
        <v>14016.50363868676</v>
      </c>
      <c r="L153" s="6">
        <v>97698.978991202835</v>
      </c>
      <c r="M153" s="6">
        <v>11093.527724602585</v>
      </c>
      <c r="N153" s="6">
        <v>6741.683804809285</v>
      </c>
      <c r="O153" s="6">
        <v>2361.6273380062312</v>
      </c>
      <c r="P153" s="6">
        <v>58672.293583720137</v>
      </c>
      <c r="Q153" s="9">
        <v>5673.635995796938</v>
      </c>
    </row>
    <row r="154" spans="1:17" x14ac:dyDescent="0.3">
      <c r="A154"/>
      <c r="B154"/>
      <c r="C154" s="12">
        <v>43405</v>
      </c>
      <c r="D154" s="8">
        <v>73848.819256796138</v>
      </c>
      <c r="E154" s="6">
        <v>19789.843741508106</v>
      </c>
      <c r="F154" s="6">
        <v>163236.87500639792</v>
      </c>
      <c r="G154" s="6">
        <v>13144.48058657537</v>
      </c>
      <c r="H154" s="6">
        <v>66807.37794353698</v>
      </c>
      <c r="I154" s="6">
        <v>8173.8182027954963</v>
      </c>
      <c r="J154" s="6">
        <v>95238.086634939362</v>
      </c>
      <c r="K154" s="6">
        <v>14903.959429972443</v>
      </c>
      <c r="L154" s="6">
        <v>100284.25648841143</v>
      </c>
      <c r="M154" s="6">
        <v>12156.935809246472</v>
      </c>
      <c r="N154" s="6">
        <v>6722.9146674029216</v>
      </c>
      <c r="O154" s="6">
        <v>2406.2341222104637</v>
      </c>
      <c r="P154" s="6">
        <v>59873.668002515282</v>
      </c>
      <c r="Q154" s="9">
        <v>6253.3347516916492</v>
      </c>
    </row>
    <row r="155" spans="1:17" x14ac:dyDescent="0.3">
      <c r="A155"/>
      <c r="B155"/>
      <c r="C155" s="12">
        <v>43435</v>
      </c>
      <c r="D155" s="10">
        <v>99440.504146602179</v>
      </c>
      <c r="E155" s="7">
        <v>21497.558313539863</v>
      </c>
      <c r="F155" s="7">
        <v>162909.8428288564</v>
      </c>
      <c r="G155" s="7">
        <v>14096.502760597443</v>
      </c>
      <c r="H155" s="7">
        <v>63932.701382894622</v>
      </c>
      <c r="I155" s="7">
        <v>8016.9270790758455</v>
      </c>
      <c r="J155" s="7">
        <v>97841.532943908649</v>
      </c>
      <c r="K155" s="7">
        <v>14890.184804113198</v>
      </c>
      <c r="L155" s="7">
        <v>98444.033236359144</v>
      </c>
      <c r="M155" s="7">
        <v>11450.574922751446</v>
      </c>
      <c r="N155" s="7">
        <v>6249.0861763809407</v>
      </c>
      <c r="O155" s="7">
        <v>2358.9635985557757</v>
      </c>
      <c r="P155" s="7">
        <v>59047.392284998044</v>
      </c>
      <c r="Q155" s="11">
        <v>6323.2253843664275</v>
      </c>
    </row>
    <row r="156" spans="1:17" s="37" customFormat="1" x14ac:dyDescent="0.3">
      <c r="C156" s="12">
        <v>43466</v>
      </c>
      <c r="D156" s="8">
        <v>63605.844759639178</v>
      </c>
      <c r="E156" s="6">
        <v>15856.344130520671</v>
      </c>
      <c r="F156" s="6">
        <v>154500.710449868</v>
      </c>
      <c r="G156" s="6">
        <v>11958.339275374921</v>
      </c>
      <c r="H156" s="6">
        <v>63171.703325067567</v>
      </c>
      <c r="I156" s="6">
        <v>7912.5994396161332</v>
      </c>
      <c r="J156" s="6">
        <v>91575.10042368999</v>
      </c>
      <c r="K156" s="6">
        <v>13567.363872512295</v>
      </c>
      <c r="L156" s="6">
        <v>99994.037874639747</v>
      </c>
      <c r="M156" s="6">
        <v>12207.527540138341</v>
      </c>
      <c r="N156" s="6">
        <v>6649.5554097222985</v>
      </c>
      <c r="O156" s="6">
        <v>2915.5504333603376</v>
      </c>
      <c r="P156" s="6">
        <v>56562.808757373212</v>
      </c>
      <c r="Q156" s="9">
        <v>6412.9778444773019</v>
      </c>
    </row>
    <row r="157" spans="1:17" s="37" customFormat="1" x14ac:dyDescent="0.3">
      <c r="C157" s="12">
        <v>43497</v>
      </c>
      <c r="D157" s="8">
        <v>60353.33454449266</v>
      </c>
      <c r="E157" s="6">
        <v>13777.149742667883</v>
      </c>
      <c r="F157" s="6">
        <v>150062.67084650884</v>
      </c>
      <c r="G157" s="6">
        <v>11568.438752210546</v>
      </c>
      <c r="H157" s="6">
        <v>60656.390693040768</v>
      </c>
      <c r="I157" s="6">
        <v>7428.8899115295544</v>
      </c>
      <c r="J157" s="6">
        <v>88916.024474458347</v>
      </c>
      <c r="K157" s="6">
        <v>12975.747561974013</v>
      </c>
      <c r="L157" s="6">
        <v>91866.187742468857</v>
      </c>
      <c r="M157" s="6">
        <v>10565.65709879729</v>
      </c>
      <c r="N157" s="6">
        <v>6695.4421912754096</v>
      </c>
      <c r="O157" s="6">
        <v>2653.3340997375167</v>
      </c>
      <c r="P157" s="6">
        <v>53609.32950775513</v>
      </c>
      <c r="Q157" s="9">
        <v>6278.8217860831974</v>
      </c>
    </row>
    <row r="158" spans="1:17" s="37" customFormat="1" x14ac:dyDescent="0.3">
      <c r="C158" s="12">
        <v>43525</v>
      </c>
      <c r="D158" s="8">
        <v>61114.427099122186</v>
      </c>
      <c r="E158" s="6">
        <v>14596.050845841381</v>
      </c>
      <c r="F158" s="6">
        <v>169769.16021815265</v>
      </c>
      <c r="G158" s="6">
        <v>12880.209985297437</v>
      </c>
      <c r="H158" s="6">
        <v>67935.451915620855</v>
      </c>
      <c r="I158" s="6">
        <v>7989.0682269100407</v>
      </c>
      <c r="J158" s="6">
        <v>97315.001708740019</v>
      </c>
      <c r="K158" s="6">
        <v>13944.734228148876</v>
      </c>
      <c r="L158" s="6">
        <v>105767.11802168847</v>
      </c>
      <c r="M158" s="6">
        <v>11884.784236290174</v>
      </c>
      <c r="N158" s="6">
        <v>6440.9382680787176</v>
      </c>
      <c r="O158" s="6">
        <v>2320.4271390016247</v>
      </c>
      <c r="P158" s="6">
        <v>55495.041768597133</v>
      </c>
      <c r="Q158" s="9">
        <v>6518.1321135104627</v>
      </c>
    </row>
    <row r="159" spans="1:17" s="38" customFormat="1" x14ac:dyDescent="0.3">
      <c r="C159" s="12">
        <v>43556</v>
      </c>
      <c r="D159" s="8">
        <v>67071.972395631383</v>
      </c>
      <c r="E159" s="6">
        <v>14359.976453062998</v>
      </c>
      <c r="F159" s="6">
        <v>166454.48903416502</v>
      </c>
      <c r="G159" s="6">
        <v>12856.877476875134</v>
      </c>
      <c r="H159" s="6">
        <v>66723.073513446579</v>
      </c>
      <c r="I159" s="6">
        <v>8053.3128842718697</v>
      </c>
      <c r="J159" s="6">
        <v>97323.388721168143</v>
      </c>
      <c r="K159" s="6">
        <v>14068.787034649804</v>
      </c>
      <c r="L159" s="6">
        <v>101669.57665457891</v>
      </c>
      <c r="M159" s="6">
        <v>11483.866956592658</v>
      </c>
      <c r="N159" s="6">
        <v>6333.4812501901642</v>
      </c>
      <c r="O159" s="6">
        <v>2309.0255254444464</v>
      </c>
      <c r="P159" s="6">
        <v>54003.128430819786</v>
      </c>
      <c r="Q159" s="9">
        <v>6466.3187251030931</v>
      </c>
    </row>
    <row r="160" spans="1:17" s="38" customFormat="1" x14ac:dyDescent="0.3">
      <c r="C160" s="12">
        <v>43586</v>
      </c>
      <c r="D160" s="8">
        <v>71520.731391414782</v>
      </c>
      <c r="E160" s="6">
        <v>15858.198943960599</v>
      </c>
      <c r="F160" s="6">
        <v>169546.65197176032</v>
      </c>
      <c r="G160" s="6">
        <v>12946.4995112302</v>
      </c>
      <c r="H160" s="6">
        <v>69516.992631037894</v>
      </c>
      <c r="I160" s="6">
        <v>8450.2928314015498</v>
      </c>
      <c r="J160" s="6">
        <v>103897.9237487059</v>
      </c>
      <c r="K160" s="6">
        <v>15154.627031732465</v>
      </c>
      <c r="L160" s="6">
        <v>107396.90401497587</v>
      </c>
      <c r="M160" s="6">
        <v>12017.717257165155</v>
      </c>
      <c r="N160" s="6">
        <v>6796.0402848612503</v>
      </c>
      <c r="O160" s="6">
        <v>2458.5158711032295</v>
      </c>
      <c r="P160" s="6">
        <v>58956.075957244</v>
      </c>
      <c r="Q160" s="9">
        <v>7240.454002406801</v>
      </c>
    </row>
    <row r="161" spans="3:17" s="38" customFormat="1" x14ac:dyDescent="0.3">
      <c r="C161" s="12">
        <v>43617</v>
      </c>
      <c r="D161" s="8">
        <v>71204.640605566674</v>
      </c>
      <c r="E161" s="6">
        <v>15290.651496068413</v>
      </c>
      <c r="F161" s="6">
        <v>166506.96730890212</v>
      </c>
      <c r="G161" s="6">
        <v>12567.980348271929</v>
      </c>
      <c r="H161" s="6">
        <v>66249.13725103742</v>
      </c>
      <c r="I161" s="6">
        <v>7898.4737742499165</v>
      </c>
      <c r="J161" s="6">
        <v>99580.869667638151</v>
      </c>
      <c r="K161" s="6">
        <v>14328.473403395214</v>
      </c>
      <c r="L161" s="6">
        <v>105706.98157964932</v>
      </c>
      <c r="M161" s="6">
        <v>11731.963227858301</v>
      </c>
      <c r="N161" s="6">
        <v>6292.3084392427381</v>
      </c>
      <c r="O161" s="6">
        <v>2306.6094323322732</v>
      </c>
      <c r="P161" s="6">
        <v>59746.129147963577</v>
      </c>
      <c r="Q161" s="9">
        <v>7314.8722708239548</v>
      </c>
    </row>
    <row r="162" spans="3:17" s="39" customFormat="1" x14ac:dyDescent="0.3">
      <c r="C162" s="12">
        <v>43647</v>
      </c>
      <c r="D162" s="8">
        <v>71908.949416757445</v>
      </c>
      <c r="E162" s="6">
        <v>15578.706207387035</v>
      </c>
      <c r="F162" s="6">
        <v>171266.93129818502</v>
      </c>
      <c r="G162" s="6">
        <v>12874.169373288165</v>
      </c>
      <c r="H162" s="6">
        <v>67550.504613372264</v>
      </c>
      <c r="I162" s="6">
        <v>8437.7492130028822</v>
      </c>
      <c r="J162" s="6">
        <v>104162.40590489424</v>
      </c>
      <c r="K162" s="6">
        <v>15704.266132302437</v>
      </c>
      <c r="L162" s="6">
        <v>111923.79674915395</v>
      </c>
      <c r="M162" s="6">
        <v>12727.847374069426</v>
      </c>
      <c r="N162" s="6">
        <v>6832.3096640780641</v>
      </c>
      <c r="O162" s="6">
        <v>2797.3138520676221</v>
      </c>
      <c r="P162" s="6">
        <v>65666.615353559027</v>
      </c>
      <c r="Q162" s="9">
        <v>8011.905421882434</v>
      </c>
    </row>
    <row r="163" spans="3:17" s="39" customFormat="1" x14ac:dyDescent="0.3">
      <c r="C163" s="12">
        <v>43678</v>
      </c>
      <c r="D163" s="8">
        <v>71904.835255019367</v>
      </c>
      <c r="E163" s="6">
        <v>15550.842734026275</v>
      </c>
      <c r="F163" s="6">
        <v>174463.95138001585</v>
      </c>
      <c r="G163" s="6">
        <v>13273.885931679959</v>
      </c>
      <c r="H163" s="6">
        <v>69125.56470748529</v>
      </c>
      <c r="I163" s="6">
        <v>8299.8951656155459</v>
      </c>
      <c r="J163" s="6">
        <v>102635.43610807807</v>
      </c>
      <c r="K163" s="6">
        <v>15427.776633159719</v>
      </c>
      <c r="L163" s="6">
        <v>106443.84351956651</v>
      </c>
      <c r="M163" s="6">
        <v>12123.505069534271</v>
      </c>
      <c r="N163" s="6">
        <v>6901.8974285831109</v>
      </c>
      <c r="O163" s="6">
        <v>2697.9853626022928</v>
      </c>
      <c r="P163" s="6">
        <v>70822.334601251816</v>
      </c>
      <c r="Q163" s="9">
        <v>8390.3242333819344</v>
      </c>
    </row>
    <row r="164" spans="3:17" s="39" customFormat="1" x14ac:dyDescent="0.3">
      <c r="C164" s="12">
        <v>43709</v>
      </c>
      <c r="D164" s="8">
        <v>69681.428928040303</v>
      </c>
      <c r="E164" s="6">
        <v>15161.72586163304</v>
      </c>
      <c r="F164" s="6">
        <v>168419.70747836569</v>
      </c>
      <c r="G164" s="6">
        <v>12514.417731824758</v>
      </c>
      <c r="H164" s="6">
        <v>69827.357086537959</v>
      </c>
      <c r="I164" s="6">
        <v>8286.7786479961032</v>
      </c>
      <c r="J164" s="6">
        <v>99417.528688195351</v>
      </c>
      <c r="K164" s="6">
        <v>15039.740978090427</v>
      </c>
      <c r="L164" s="6">
        <v>100398.01199621557</v>
      </c>
      <c r="M164" s="6">
        <v>11910.367249218818</v>
      </c>
      <c r="N164" s="6">
        <v>6841.0415643014476</v>
      </c>
      <c r="O164" s="6">
        <v>2590.0589252644454</v>
      </c>
      <c r="P164" s="6">
        <v>70548.202258343677</v>
      </c>
      <c r="Q164" s="9">
        <v>8299.0967939724069</v>
      </c>
    </row>
    <row r="165" spans="3:17" s="40" customFormat="1" x14ac:dyDescent="0.3">
      <c r="C165" s="12">
        <v>43739</v>
      </c>
      <c r="D165" s="8">
        <v>77072.347033869621</v>
      </c>
      <c r="E165" s="6">
        <v>16697.312260233477</v>
      </c>
      <c r="F165" s="6">
        <v>191786.23646280542</v>
      </c>
      <c r="G165" s="6">
        <v>14650.81456218235</v>
      </c>
      <c r="H165" s="6">
        <v>78451.679605432117</v>
      </c>
      <c r="I165" s="6">
        <v>9477.2994370312426</v>
      </c>
      <c r="J165" s="6">
        <v>111595.04792659434</v>
      </c>
      <c r="K165" s="6">
        <v>16965.736317463012</v>
      </c>
      <c r="L165" s="6">
        <v>113959.13508064119</v>
      </c>
      <c r="M165" s="6">
        <v>12995.53365097369</v>
      </c>
      <c r="N165" s="6">
        <v>9813.2867972530494</v>
      </c>
      <c r="O165" s="6">
        <v>3292.6523703123808</v>
      </c>
      <c r="P165" s="6">
        <v>74852.503093404244</v>
      </c>
      <c r="Q165" s="9">
        <v>8835.4745798038439</v>
      </c>
    </row>
    <row r="166" spans="3:17" s="40" customFormat="1" x14ac:dyDescent="0.3">
      <c r="C166" s="12">
        <v>43770</v>
      </c>
      <c r="D166" s="8">
        <v>85340.553017630096</v>
      </c>
      <c r="E166" s="6">
        <v>22066.71414844512</v>
      </c>
      <c r="F166" s="6">
        <v>194746.15440846144</v>
      </c>
      <c r="G166" s="6">
        <v>15966.241297552908</v>
      </c>
      <c r="H166" s="6">
        <v>78778.946552372319</v>
      </c>
      <c r="I166" s="6">
        <v>9515.8546278728754</v>
      </c>
      <c r="J166" s="6">
        <v>113512.13967117315</v>
      </c>
      <c r="K166" s="6">
        <v>18018.389262915422</v>
      </c>
      <c r="L166" s="6">
        <v>113289.73045798617</v>
      </c>
      <c r="M166" s="6">
        <v>13399.6445802901</v>
      </c>
      <c r="N166" s="6">
        <v>10532.288918030532</v>
      </c>
      <c r="O166" s="6">
        <v>3400.9274341629125</v>
      </c>
      <c r="P166" s="6">
        <v>72102.323974346291</v>
      </c>
      <c r="Q166" s="9">
        <v>8602.5238877606607</v>
      </c>
    </row>
    <row r="167" spans="3:17" s="40" customFormat="1" x14ac:dyDescent="0.3">
      <c r="C167" s="12">
        <v>43800</v>
      </c>
      <c r="D167" s="8">
        <v>109347.51412597686</v>
      </c>
      <c r="E167" s="6">
        <v>22994.208866179</v>
      </c>
      <c r="F167" s="6">
        <v>191788.77280997997</v>
      </c>
      <c r="G167" s="6">
        <v>16675.859645379718</v>
      </c>
      <c r="H167" s="6">
        <v>77175.532259686603</v>
      </c>
      <c r="I167" s="6">
        <v>9552.1865536038295</v>
      </c>
      <c r="J167" s="6">
        <v>115492.98687417095</v>
      </c>
      <c r="K167" s="6">
        <v>17930.270703468574</v>
      </c>
      <c r="L167" s="6">
        <v>108045.16993041149</v>
      </c>
      <c r="M167" s="6">
        <v>12896.990958630748</v>
      </c>
      <c r="N167" s="6">
        <v>8370.5469914088699</v>
      </c>
      <c r="O167" s="6">
        <v>3059.2378769650677</v>
      </c>
      <c r="P167" s="6">
        <v>70220.244008365291</v>
      </c>
      <c r="Q167" s="9">
        <v>8084.9293497730569</v>
      </c>
    </row>
    <row r="168" spans="3:17" x14ac:dyDescent="0.3"/>
    <row r="169" spans="3:17" x14ac:dyDescent="0.3">
      <c r="P169" s="36"/>
    </row>
    <row r="170" spans="3:17" x14ac:dyDescent="0.3">
      <c r="P170" s="36"/>
    </row>
    <row r="171" spans="3:17" x14ac:dyDescent="0.3">
      <c r="P171" s="36"/>
    </row>
    <row r="172" spans="3:17" x14ac:dyDescent="0.3"/>
    <row r="173" spans="3:17" x14ac:dyDescent="0.3"/>
    <row r="174" spans="3:17" x14ac:dyDescent="0.3"/>
    <row r="175" spans="3:17" x14ac:dyDescent="0.3"/>
    <row r="176" spans="3:17" x14ac:dyDescent="0.3"/>
    <row r="177" x14ac:dyDescent="0.3"/>
    <row r="178" x14ac:dyDescent="0.3"/>
    <row r="179" x14ac:dyDescent="0.3"/>
    <row r="180" x14ac:dyDescent="0.3"/>
    <row r="181" x14ac:dyDescent="0.3"/>
    <row r="182" x14ac:dyDescent="0.3"/>
  </sheetData>
  <mergeCells count="9">
    <mergeCell ref="C1:I9"/>
    <mergeCell ref="J10:K10"/>
    <mergeCell ref="P10:Q10"/>
    <mergeCell ref="L10:M10"/>
    <mergeCell ref="N10:O10"/>
    <mergeCell ref="C10:C11"/>
    <mergeCell ref="D10:E10"/>
    <mergeCell ref="F10:G10"/>
    <mergeCell ref="H10:I1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D182"/>
  <sheetViews>
    <sheetView zoomScale="98" zoomScaleNormal="98" workbookViewId="0">
      <pane ySplit="11" topLeftCell="A161" activePane="bottomLeft" state="frozenSplit"/>
      <selection pane="bottomLeft" activeCell="J10" sqref="J10:K10"/>
    </sheetView>
  </sheetViews>
  <sheetFormatPr defaultColWidth="0" defaultRowHeight="14.4" zeroHeight="1" x14ac:dyDescent="0.3"/>
  <cols>
    <col min="1" max="2" width="9.109375" style="1" hidden="1" customWidth="1"/>
    <col min="3" max="16" width="12.6640625" style="1" customWidth="1"/>
    <col min="17" max="17" width="13.6640625" style="1" customWidth="1"/>
    <col min="18" max="24" width="0" hidden="1" customWidth="1"/>
    <col min="25" max="16383" width="9.109375" hidden="1"/>
    <col min="16384" max="16384" width="13.77734375" hidden="1"/>
  </cols>
  <sheetData>
    <row r="1" spans="2:17" customFormat="1" x14ac:dyDescent="0.3">
      <c r="C1" s="41"/>
      <c r="D1" s="41"/>
      <c r="E1" s="41"/>
      <c r="F1" s="41"/>
      <c r="G1" s="41"/>
      <c r="H1" s="41"/>
      <c r="I1" s="41"/>
    </row>
    <row r="2" spans="2:17" customFormat="1" x14ac:dyDescent="0.3">
      <c r="C2" s="41"/>
      <c r="D2" s="41"/>
      <c r="E2" s="41"/>
      <c r="F2" s="41"/>
      <c r="G2" s="41"/>
      <c r="H2" s="41"/>
      <c r="I2" s="41"/>
    </row>
    <row r="3" spans="2:17" customFormat="1" x14ac:dyDescent="0.3">
      <c r="C3" s="41"/>
      <c r="D3" s="41"/>
      <c r="E3" s="41"/>
      <c r="F3" s="41"/>
      <c r="G3" s="41"/>
      <c r="H3" s="41"/>
      <c r="I3" s="41"/>
    </row>
    <row r="4" spans="2:17" customFormat="1" x14ac:dyDescent="0.3">
      <c r="C4" s="41"/>
      <c r="D4" s="41"/>
      <c r="E4" s="41"/>
      <c r="F4" s="41"/>
      <c r="G4" s="41"/>
      <c r="H4" s="41"/>
      <c r="I4" s="41"/>
    </row>
    <row r="5" spans="2:17" customFormat="1" x14ac:dyDescent="0.3">
      <c r="C5" s="41"/>
      <c r="D5" s="41"/>
      <c r="E5" s="41"/>
      <c r="F5" s="41"/>
      <c r="G5" s="41"/>
      <c r="H5" s="41"/>
      <c r="I5" s="41"/>
    </row>
    <row r="6" spans="2:17" customFormat="1" x14ac:dyDescent="0.3">
      <c r="C6" s="41"/>
      <c r="D6" s="41"/>
      <c r="E6" s="41"/>
      <c r="F6" s="41"/>
      <c r="G6" s="41"/>
      <c r="H6" s="41"/>
      <c r="I6" s="41"/>
    </row>
    <row r="7" spans="2:17" customFormat="1" x14ac:dyDescent="0.3">
      <c r="C7" s="41"/>
      <c r="D7" s="41"/>
      <c r="E7" s="41"/>
      <c r="F7" s="41"/>
      <c r="G7" s="41"/>
      <c r="H7" s="41"/>
      <c r="I7" s="41"/>
    </row>
    <row r="8" spans="2:17" customFormat="1" x14ac:dyDescent="0.3">
      <c r="C8" s="41"/>
      <c r="D8" s="41"/>
      <c r="E8" s="41"/>
      <c r="F8" s="41"/>
      <c r="G8" s="41"/>
      <c r="H8" s="41"/>
      <c r="I8" s="41"/>
    </row>
    <row r="9" spans="2:17" customFormat="1" x14ac:dyDescent="0.3">
      <c r="C9" s="41"/>
      <c r="D9" s="41"/>
      <c r="E9" s="41"/>
      <c r="F9" s="41"/>
      <c r="G9" s="41"/>
      <c r="H9" s="41"/>
      <c r="I9" s="41"/>
    </row>
    <row r="10" spans="2:17" customFormat="1" ht="42" customHeight="1" x14ac:dyDescent="0.3">
      <c r="B10" t="e">
        <f>+C10:I143+#REF!</f>
        <v>#VALUE!</v>
      </c>
      <c r="C10" s="28"/>
      <c r="D10" s="47" t="s">
        <v>1</v>
      </c>
      <c r="E10" s="47"/>
      <c r="F10" s="47" t="s">
        <v>2</v>
      </c>
      <c r="G10" s="47"/>
      <c r="H10" s="47" t="s">
        <v>3</v>
      </c>
      <c r="I10" s="47"/>
      <c r="J10" s="46" t="s">
        <v>4</v>
      </c>
      <c r="K10" s="47"/>
      <c r="L10" s="46" t="s">
        <v>5</v>
      </c>
      <c r="M10" s="47"/>
      <c r="N10" s="46" t="s">
        <v>6</v>
      </c>
      <c r="O10" s="47"/>
      <c r="P10" s="46" t="s">
        <v>7</v>
      </c>
      <c r="Q10" s="47"/>
    </row>
    <row r="11" spans="2:17" customFormat="1" ht="60" customHeight="1" thickBot="1" x14ac:dyDescent="0.35">
      <c r="C11" s="27" t="s">
        <v>0</v>
      </c>
      <c r="D11" s="26" t="s">
        <v>8</v>
      </c>
      <c r="E11" s="25" t="s">
        <v>9</v>
      </c>
      <c r="F11" s="25" t="s">
        <v>10</v>
      </c>
      <c r="G11" s="25" t="s">
        <v>9</v>
      </c>
      <c r="H11" s="25" t="s">
        <v>8</v>
      </c>
      <c r="I11" s="25" t="s">
        <v>9</v>
      </c>
      <c r="J11" s="25" t="s">
        <v>8</v>
      </c>
      <c r="K11" s="25" t="s">
        <v>9</v>
      </c>
      <c r="L11" s="25" t="s">
        <v>8</v>
      </c>
      <c r="M11" s="25" t="s">
        <v>9</v>
      </c>
      <c r="N11" s="25" t="s">
        <v>8</v>
      </c>
      <c r="O11" s="25" t="s">
        <v>9</v>
      </c>
      <c r="P11" s="25" t="s">
        <v>8</v>
      </c>
      <c r="Q11" s="25" t="s">
        <v>9</v>
      </c>
    </row>
    <row r="12" spans="2:17" customFormat="1" x14ac:dyDescent="0.3">
      <c r="C12" s="24">
        <v>39083</v>
      </c>
      <c r="D12" s="23">
        <v>24196.581999999999</v>
      </c>
      <c r="E12" s="22">
        <v>1740.01360759</v>
      </c>
      <c r="F12" s="22">
        <v>43903.486999999994</v>
      </c>
      <c r="G12" s="22">
        <v>1791.5976477499999</v>
      </c>
      <c r="H12" s="22">
        <v>19603.855</v>
      </c>
      <c r="I12" s="22">
        <v>875.97939034000001</v>
      </c>
      <c r="J12" s="22">
        <v>17902.094000000001</v>
      </c>
      <c r="K12" s="22">
        <v>955.11221938000006</v>
      </c>
      <c r="L12" s="22">
        <v>23139.832999999999</v>
      </c>
      <c r="M12" s="22">
        <v>756.01692088000004</v>
      </c>
      <c r="N12" s="22">
        <v>523.58100000000002</v>
      </c>
      <c r="O12" s="22">
        <v>73.285987750000004</v>
      </c>
      <c r="P12" s="22">
        <v>3245.181</v>
      </c>
      <c r="Q12" s="21">
        <v>218.15516930999999</v>
      </c>
    </row>
    <row r="13" spans="2:17" customFormat="1" x14ac:dyDescent="0.3">
      <c r="C13" s="16">
        <v>39114</v>
      </c>
      <c r="D13" s="15">
        <v>21931.563999999998</v>
      </c>
      <c r="E13" s="6">
        <v>1504.2654740400001</v>
      </c>
      <c r="F13" s="6">
        <v>40708.722000000002</v>
      </c>
      <c r="G13" s="6">
        <v>1689.7653141200001</v>
      </c>
      <c r="H13" s="6">
        <v>17862.537</v>
      </c>
      <c r="I13" s="6">
        <v>778.24487686999998</v>
      </c>
      <c r="J13" s="6">
        <v>16333.616</v>
      </c>
      <c r="K13" s="6">
        <v>858.34479347000001</v>
      </c>
      <c r="L13" s="6">
        <v>20411.592000000001</v>
      </c>
      <c r="M13" s="6">
        <v>623.02661496999997</v>
      </c>
      <c r="N13" s="6">
        <v>469.92399999999998</v>
      </c>
      <c r="O13" s="6">
        <v>65.505827249999996</v>
      </c>
      <c r="P13" s="6">
        <v>2957.12</v>
      </c>
      <c r="Q13" s="9">
        <v>203.99166953</v>
      </c>
    </row>
    <row r="14" spans="2:17" customFormat="1" x14ac:dyDescent="0.3">
      <c r="C14" s="16">
        <v>39142</v>
      </c>
      <c r="D14" s="15">
        <v>23717.627</v>
      </c>
      <c r="E14" s="6">
        <v>1644.2632312000001</v>
      </c>
      <c r="F14" s="6">
        <v>44925.633999999998</v>
      </c>
      <c r="G14" s="6">
        <v>1846.85153777</v>
      </c>
      <c r="H14" s="6">
        <v>19994.512999999999</v>
      </c>
      <c r="I14" s="6">
        <v>858.49270994000005</v>
      </c>
      <c r="J14" s="6">
        <v>18391.084999999999</v>
      </c>
      <c r="K14" s="6">
        <v>990.23177045</v>
      </c>
      <c r="L14" s="6">
        <v>24103.767</v>
      </c>
      <c r="M14" s="6">
        <v>690.70045440000001</v>
      </c>
      <c r="N14" s="6">
        <v>564.99699999999996</v>
      </c>
      <c r="O14" s="6">
        <v>70.875972009999998</v>
      </c>
      <c r="P14" s="6">
        <v>3361.288</v>
      </c>
      <c r="Q14" s="9">
        <v>229.21246622999999</v>
      </c>
    </row>
    <row r="15" spans="2:17" customFormat="1" x14ac:dyDescent="0.3">
      <c r="C15" s="16">
        <v>39173</v>
      </c>
      <c r="D15" s="15">
        <v>21663.347000000002</v>
      </c>
      <c r="E15" s="6">
        <v>1534.7648268</v>
      </c>
      <c r="F15" s="6">
        <v>44489.619000000006</v>
      </c>
      <c r="G15" s="6">
        <v>1875.8891256300001</v>
      </c>
      <c r="H15" s="6">
        <v>19256.071</v>
      </c>
      <c r="I15" s="6">
        <v>828.20338345000005</v>
      </c>
      <c r="J15" s="6">
        <v>17083.692999999999</v>
      </c>
      <c r="K15" s="6">
        <v>912.44214662000002</v>
      </c>
      <c r="L15" s="6">
        <v>22929.362000000001</v>
      </c>
      <c r="M15" s="6">
        <v>679.95626947999995</v>
      </c>
      <c r="N15" s="6">
        <v>484.44</v>
      </c>
      <c r="O15" s="6">
        <v>56.782300409999998</v>
      </c>
      <c r="P15" s="6">
        <v>3166.7429999999999</v>
      </c>
      <c r="Q15" s="9">
        <v>212.21246160999999</v>
      </c>
    </row>
    <row r="16" spans="2:17" customFormat="1" x14ac:dyDescent="0.3">
      <c r="C16" s="16">
        <v>39203</v>
      </c>
      <c r="D16" s="15">
        <v>24668.37</v>
      </c>
      <c r="E16" s="6">
        <v>1784.83521604</v>
      </c>
      <c r="F16" s="6">
        <v>44328.877</v>
      </c>
      <c r="G16" s="6">
        <v>1768.1453028399999</v>
      </c>
      <c r="H16" s="6">
        <v>19697.612000000001</v>
      </c>
      <c r="I16" s="6">
        <v>848.58869456000002</v>
      </c>
      <c r="J16" s="6">
        <v>18759.062000000002</v>
      </c>
      <c r="K16" s="6">
        <v>1000.43789764</v>
      </c>
      <c r="L16" s="6">
        <v>24147.080999999998</v>
      </c>
      <c r="M16" s="6">
        <v>684.63662041999999</v>
      </c>
      <c r="N16" s="6">
        <v>553.29200000000003</v>
      </c>
      <c r="O16" s="6">
        <v>64.258863820000002</v>
      </c>
      <c r="P16" s="6">
        <v>3433.913</v>
      </c>
      <c r="Q16" s="9">
        <v>226.75034367999999</v>
      </c>
    </row>
    <row r="17" spans="3:17" customFormat="1" x14ac:dyDescent="0.3">
      <c r="C17" s="16">
        <v>39234</v>
      </c>
      <c r="D17" s="15">
        <v>24386.486000000001</v>
      </c>
      <c r="E17" s="6">
        <v>1747.8772591899999</v>
      </c>
      <c r="F17" s="6">
        <v>44479.68</v>
      </c>
      <c r="G17" s="6">
        <v>1801.7452072999999</v>
      </c>
      <c r="H17" s="6">
        <v>19350.879000000001</v>
      </c>
      <c r="I17" s="6">
        <v>835.81226851999998</v>
      </c>
      <c r="J17" s="6">
        <v>18893.786</v>
      </c>
      <c r="K17" s="6">
        <v>1006.40657128</v>
      </c>
      <c r="L17" s="6">
        <v>24870.253000000001</v>
      </c>
      <c r="M17" s="6">
        <v>720.06965628</v>
      </c>
      <c r="N17" s="6">
        <v>564.822</v>
      </c>
      <c r="O17" s="6">
        <v>66.948903889999997</v>
      </c>
      <c r="P17" s="6">
        <v>3531.942</v>
      </c>
      <c r="Q17" s="9">
        <v>236.06061453999999</v>
      </c>
    </row>
    <row r="18" spans="3:17" customFormat="1" x14ac:dyDescent="0.3">
      <c r="C18" s="16">
        <v>39264</v>
      </c>
      <c r="D18" s="15">
        <v>25254.401000000002</v>
      </c>
      <c r="E18" s="6">
        <v>1820.1139323899999</v>
      </c>
      <c r="F18" s="6">
        <v>46928.802000000003</v>
      </c>
      <c r="G18" s="6">
        <v>1904.0237716199999</v>
      </c>
      <c r="H18" s="6">
        <v>19706.564999999999</v>
      </c>
      <c r="I18" s="6">
        <v>865.87169849999998</v>
      </c>
      <c r="J18" s="6">
        <v>19048.48</v>
      </c>
      <c r="K18" s="6">
        <v>1036.1363251400001</v>
      </c>
      <c r="L18" s="6">
        <v>25931.171999999999</v>
      </c>
      <c r="M18" s="6">
        <v>792.44130464</v>
      </c>
      <c r="N18" s="6">
        <v>617.95600000000002</v>
      </c>
      <c r="O18" s="6">
        <v>81.744274649999994</v>
      </c>
      <c r="P18" s="6">
        <v>3703.125</v>
      </c>
      <c r="Q18" s="9">
        <v>249.84872106</v>
      </c>
    </row>
    <row r="19" spans="3:17" customFormat="1" x14ac:dyDescent="0.3">
      <c r="C19" s="16">
        <v>39295</v>
      </c>
      <c r="D19" s="15">
        <v>25912.198</v>
      </c>
      <c r="E19" s="6">
        <v>1838.4697610000001</v>
      </c>
      <c r="F19" s="6">
        <v>48195.889000000003</v>
      </c>
      <c r="G19" s="6">
        <v>1933.95050967</v>
      </c>
      <c r="H19" s="6">
        <v>20377.656999999999</v>
      </c>
      <c r="I19" s="6">
        <v>878.35167415000001</v>
      </c>
      <c r="J19" s="6">
        <v>19947.584999999999</v>
      </c>
      <c r="K19" s="6">
        <v>1089.3062578399999</v>
      </c>
      <c r="L19" s="6">
        <v>26725.830999999998</v>
      </c>
      <c r="M19" s="6">
        <v>758.57012027999997</v>
      </c>
      <c r="N19" s="6">
        <v>704.05</v>
      </c>
      <c r="O19" s="6">
        <v>87.854005709999996</v>
      </c>
      <c r="P19" s="6">
        <v>3699.0830000000001</v>
      </c>
      <c r="Q19" s="9">
        <v>250.69024834999999</v>
      </c>
    </row>
    <row r="20" spans="3:17" customFormat="1" x14ac:dyDescent="0.3">
      <c r="C20" s="16">
        <v>39326</v>
      </c>
      <c r="D20" s="15">
        <v>24743.566999999999</v>
      </c>
      <c r="E20" s="6">
        <v>1778.74249538</v>
      </c>
      <c r="F20" s="6">
        <v>48317.849000000002</v>
      </c>
      <c r="G20" s="6">
        <v>2005.5862694299999</v>
      </c>
      <c r="H20" s="6">
        <v>20383.18</v>
      </c>
      <c r="I20" s="6">
        <v>876.14033065000001</v>
      </c>
      <c r="J20" s="6">
        <v>19309.048999999999</v>
      </c>
      <c r="K20" s="6">
        <v>1074.7532461400001</v>
      </c>
      <c r="L20" s="6">
        <v>26388.993999999999</v>
      </c>
      <c r="M20" s="6">
        <v>775.94083276000003</v>
      </c>
      <c r="N20" s="6">
        <v>656.56100000000004</v>
      </c>
      <c r="O20" s="6">
        <v>72.237417739999998</v>
      </c>
      <c r="P20" s="6">
        <v>3635.2109999999998</v>
      </c>
      <c r="Q20" s="9">
        <v>259.73755585999999</v>
      </c>
    </row>
    <row r="21" spans="3:17" customFormat="1" x14ac:dyDescent="0.3">
      <c r="C21" s="16">
        <v>39356</v>
      </c>
      <c r="D21" s="15">
        <v>25794.919000000002</v>
      </c>
      <c r="E21" s="6">
        <v>1859.46269158</v>
      </c>
      <c r="F21" s="6">
        <v>49300.233</v>
      </c>
      <c r="G21" s="6">
        <v>2005.0041788200001</v>
      </c>
      <c r="H21" s="6">
        <v>21275.611000000001</v>
      </c>
      <c r="I21" s="6">
        <v>914.37720102000003</v>
      </c>
      <c r="J21" s="6">
        <v>19999.8</v>
      </c>
      <c r="K21" s="6">
        <v>1126.57310667</v>
      </c>
      <c r="L21" s="6">
        <v>28116.280999999999</v>
      </c>
      <c r="M21" s="6">
        <v>819.83638037000003</v>
      </c>
      <c r="N21" s="6">
        <v>723.25400000000002</v>
      </c>
      <c r="O21" s="6">
        <v>77.463990659999993</v>
      </c>
      <c r="P21" s="6">
        <v>3775.0279999999998</v>
      </c>
      <c r="Q21" s="9">
        <v>264.06298687999998</v>
      </c>
    </row>
    <row r="22" spans="3:17" customFormat="1" x14ac:dyDescent="0.3">
      <c r="C22" s="16">
        <v>39387</v>
      </c>
      <c r="D22" s="15">
        <v>26369.631000000001</v>
      </c>
      <c r="E22" s="6">
        <v>1937.0152439999999</v>
      </c>
      <c r="F22" s="6">
        <v>49123.078999999998</v>
      </c>
      <c r="G22" s="6">
        <v>2039.99741935</v>
      </c>
      <c r="H22" s="6">
        <v>21189.249</v>
      </c>
      <c r="I22" s="6">
        <v>921.25656320999997</v>
      </c>
      <c r="J22" s="6">
        <v>19988.648000000001</v>
      </c>
      <c r="K22" s="6">
        <v>1162.78057876</v>
      </c>
      <c r="L22" s="6">
        <v>27961.963</v>
      </c>
      <c r="M22" s="6">
        <v>830.82160982000005</v>
      </c>
      <c r="N22" s="6">
        <v>726.399</v>
      </c>
      <c r="O22" s="6">
        <v>78.469527330000005</v>
      </c>
      <c r="P22" s="6">
        <v>3821.7809999999999</v>
      </c>
      <c r="Q22" s="9">
        <v>268.92844064000002</v>
      </c>
    </row>
    <row r="23" spans="3:17" customFormat="1" x14ac:dyDescent="0.3">
      <c r="C23" s="16">
        <v>39417</v>
      </c>
      <c r="D23" s="20">
        <v>50512.748</v>
      </c>
      <c r="E23" s="7">
        <v>3790.5721942299997</v>
      </c>
      <c r="F23" s="7">
        <v>59976.192999999999</v>
      </c>
      <c r="G23" s="7">
        <v>2909.7481699300001</v>
      </c>
      <c r="H23" s="7">
        <v>25649.671999999999</v>
      </c>
      <c r="I23" s="7">
        <v>1181.4088109700001</v>
      </c>
      <c r="J23" s="7">
        <v>26085.978999999999</v>
      </c>
      <c r="K23" s="7">
        <v>1524.70158363</v>
      </c>
      <c r="L23" s="7">
        <v>32809.474999999999</v>
      </c>
      <c r="M23" s="7">
        <v>1064.23810185</v>
      </c>
      <c r="N23" s="7">
        <v>852.52</v>
      </c>
      <c r="O23" s="7">
        <v>101.68301846</v>
      </c>
      <c r="P23" s="7">
        <v>4847.6549999999997</v>
      </c>
      <c r="Q23" s="11">
        <v>366.38691193</v>
      </c>
    </row>
    <row r="24" spans="3:17" customFormat="1" x14ac:dyDescent="0.3">
      <c r="C24" s="16">
        <v>39448</v>
      </c>
      <c r="D24" s="15">
        <v>29103.242999999999</v>
      </c>
      <c r="E24" s="6">
        <v>2175.4727756900002</v>
      </c>
      <c r="F24" s="6">
        <v>53238.788</v>
      </c>
      <c r="G24" s="6">
        <v>2261.9726138799997</v>
      </c>
      <c r="H24" s="6">
        <v>22844.008000000002</v>
      </c>
      <c r="I24" s="6">
        <v>1053.82420809</v>
      </c>
      <c r="J24" s="6">
        <v>21619.061000000002</v>
      </c>
      <c r="K24" s="6">
        <v>1230.35323623</v>
      </c>
      <c r="L24" s="6">
        <v>29655.64</v>
      </c>
      <c r="M24" s="6">
        <v>984.11165818999996</v>
      </c>
      <c r="N24" s="6">
        <v>852.98800000000006</v>
      </c>
      <c r="O24" s="6">
        <v>110.19835049</v>
      </c>
      <c r="P24" s="6">
        <v>4070.32</v>
      </c>
      <c r="Q24" s="9">
        <v>303.62799999999999</v>
      </c>
    </row>
    <row r="25" spans="3:17" customFormat="1" x14ac:dyDescent="0.3">
      <c r="C25" s="16">
        <v>39479</v>
      </c>
      <c r="D25" s="15">
        <v>26163.306</v>
      </c>
      <c r="E25" s="6">
        <v>1894.20963241</v>
      </c>
      <c r="F25" s="6">
        <v>50443.523000000001</v>
      </c>
      <c r="G25" s="6">
        <v>2145.1964847499999</v>
      </c>
      <c r="H25" s="6">
        <v>21323.726999999999</v>
      </c>
      <c r="I25" s="6">
        <v>953.33333574999995</v>
      </c>
      <c r="J25" s="6">
        <v>20021.136999999999</v>
      </c>
      <c r="K25" s="6">
        <v>1136.03145021</v>
      </c>
      <c r="L25" s="6">
        <v>27327.593000000001</v>
      </c>
      <c r="M25" s="6">
        <v>844.79314768999996</v>
      </c>
      <c r="N25" s="6">
        <v>844.35299999999995</v>
      </c>
      <c r="O25" s="6">
        <v>106.32218177</v>
      </c>
      <c r="P25" s="6">
        <v>3777.1680000000001</v>
      </c>
      <c r="Q25" s="9">
        <v>281.697</v>
      </c>
    </row>
    <row r="26" spans="3:17" customFormat="1" x14ac:dyDescent="0.3">
      <c r="C26" s="16">
        <v>39508</v>
      </c>
      <c r="D26" s="15">
        <v>27868.543000000001</v>
      </c>
      <c r="E26" s="6">
        <v>2047.83471392</v>
      </c>
      <c r="F26" s="6">
        <v>56505.81</v>
      </c>
      <c r="G26" s="6">
        <v>2472.0745931200004</v>
      </c>
      <c r="H26" s="6">
        <v>23489.123</v>
      </c>
      <c r="I26" s="6">
        <v>1039.6604449199999</v>
      </c>
      <c r="J26" s="6">
        <v>21739.187000000002</v>
      </c>
      <c r="K26" s="6">
        <v>1237.31375295</v>
      </c>
      <c r="L26" s="6">
        <v>30824.55</v>
      </c>
      <c r="M26" s="6">
        <v>939.57581662999996</v>
      </c>
      <c r="N26" s="6">
        <v>893.75599999999997</v>
      </c>
      <c r="O26" s="6">
        <v>97.914559310000001</v>
      </c>
      <c r="P26" s="6">
        <v>4145.75</v>
      </c>
      <c r="Q26" s="9">
        <v>304.91000000000003</v>
      </c>
    </row>
    <row r="27" spans="3:17" customFormat="1" x14ac:dyDescent="0.3">
      <c r="C27" s="16">
        <v>39539</v>
      </c>
      <c r="D27" s="15">
        <v>25846.59</v>
      </c>
      <c r="E27" s="6">
        <v>1949.7754479600001</v>
      </c>
      <c r="F27" s="6">
        <v>52100.807000000001</v>
      </c>
      <c r="G27" s="6">
        <v>2184.0625262799999</v>
      </c>
      <c r="H27" s="6">
        <v>22442.47</v>
      </c>
      <c r="I27" s="6">
        <v>1000.44470003</v>
      </c>
      <c r="J27" s="6">
        <v>21312.968000000001</v>
      </c>
      <c r="K27" s="6">
        <v>1261.38379659</v>
      </c>
      <c r="L27" s="6">
        <v>30210.125</v>
      </c>
      <c r="M27" s="6">
        <v>894.30174381999996</v>
      </c>
      <c r="N27" s="6">
        <v>916.07600000000002</v>
      </c>
      <c r="O27" s="6">
        <v>95.254091099999997</v>
      </c>
      <c r="P27" s="6">
        <v>4011.55</v>
      </c>
      <c r="Q27" s="9">
        <v>306.35300000000001</v>
      </c>
    </row>
    <row r="28" spans="3:17" customFormat="1" x14ac:dyDescent="0.3">
      <c r="C28" s="16">
        <v>39569</v>
      </c>
      <c r="D28" s="15">
        <v>29797.973999999998</v>
      </c>
      <c r="E28" s="6">
        <v>2285.5860235</v>
      </c>
      <c r="F28" s="6">
        <v>55681.080999999998</v>
      </c>
      <c r="G28" s="6">
        <v>2363.77994029</v>
      </c>
      <c r="H28" s="6">
        <v>23489.467000000001</v>
      </c>
      <c r="I28" s="6">
        <v>1056.1716254</v>
      </c>
      <c r="J28" s="6">
        <v>22984.591</v>
      </c>
      <c r="K28" s="6">
        <v>1379.59102796</v>
      </c>
      <c r="L28" s="6">
        <v>32120.633000000002</v>
      </c>
      <c r="M28" s="6">
        <v>987.18435791000002</v>
      </c>
      <c r="N28" s="6">
        <v>936.15499999999997</v>
      </c>
      <c r="O28" s="6">
        <v>96.964410869999995</v>
      </c>
      <c r="P28" s="6">
        <v>4414.973</v>
      </c>
      <c r="Q28" s="9">
        <v>324.56799999999998</v>
      </c>
    </row>
    <row r="29" spans="3:17" customFormat="1" x14ac:dyDescent="0.3">
      <c r="C29" s="16">
        <v>39600</v>
      </c>
      <c r="D29" s="15">
        <v>29444.616999999998</v>
      </c>
      <c r="E29" s="6">
        <v>2234.9218748799999</v>
      </c>
      <c r="F29" s="6">
        <v>55064.017</v>
      </c>
      <c r="G29" s="6">
        <v>2321.93860533</v>
      </c>
      <c r="H29" s="6">
        <v>22812.960999999999</v>
      </c>
      <c r="I29" s="6">
        <v>1031.04090277</v>
      </c>
      <c r="J29" s="6">
        <v>22280.204000000002</v>
      </c>
      <c r="K29" s="6">
        <v>1341.6419267799999</v>
      </c>
      <c r="L29" s="6">
        <v>32179.915000000001</v>
      </c>
      <c r="M29" s="6">
        <v>982.04527173999998</v>
      </c>
      <c r="N29" s="6">
        <v>949.91200000000003</v>
      </c>
      <c r="O29" s="6">
        <v>99.804386789999995</v>
      </c>
      <c r="P29" s="6">
        <v>4391.4830000000002</v>
      </c>
      <c r="Q29" s="9">
        <v>323.416</v>
      </c>
    </row>
    <row r="30" spans="3:17" customFormat="1" x14ac:dyDescent="0.3">
      <c r="C30" s="16">
        <v>39630</v>
      </c>
      <c r="D30" s="15">
        <v>30961.118999999999</v>
      </c>
      <c r="E30" s="6">
        <v>2354.04088284</v>
      </c>
      <c r="F30" s="6">
        <v>58085.377</v>
      </c>
      <c r="G30" s="6">
        <v>2477.9517425500003</v>
      </c>
      <c r="H30" s="6">
        <v>23721.652999999998</v>
      </c>
      <c r="I30" s="6">
        <v>1113.94543679</v>
      </c>
      <c r="J30" s="6">
        <v>24259.751</v>
      </c>
      <c r="K30" s="6">
        <v>1444.6476682800001</v>
      </c>
      <c r="L30" s="6">
        <v>34437.779000000002</v>
      </c>
      <c r="M30" s="6">
        <v>1083.9110081900001</v>
      </c>
      <c r="N30" s="6">
        <v>962.90099999999995</v>
      </c>
      <c r="O30" s="6">
        <v>127.67268295</v>
      </c>
      <c r="P30" s="6">
        <v>5025.2830000000004</v>
      </c>
      <c r="Q30" s="9">
        <v>388.101</v>
      </c>
    </row>
    <row r="31" spans="3:17" customFormat="1" x14ac:dyDescent="0.3">
      <c r="C31" s="16">
        <v>39661</v>
      </c>
      <c r="D31" s="15">
        <v>31439.710999999999</v>
      </c>
      <c r="E31" s="6">
        <v>2362.45776406</v>
      </c>
      <c r="F31" s="6">
        <v>59970.904000000002</v>
      </c>
      <c r="G31" s="6">
        <v>2553.2436388400001</v>
      </c>
      <c r="H31" s="6">
        <v>24170.776999999998</v>
      </c>
      <c r="I31" s="6">
        <v>1110.63950002</v>
      </c>
      <c r="J31" s="6">
        <v>24105.759999999998</v>
      </c>
      <c r="K31" s="6">
        <v>1473.11521636</v>
      </c>
      <c r="L31" s="6">
        <v>34821.377999999997</v>
      </c>
      <c r="M31" s="6">
        <v>1066.0613446499999</v>
      </c>
      <c r="N31" s="6">
        <v>996.82799999999997</v>
      </c>
      <c r="O31" s="6">
        <v>127.40752234999999</v>
      </c>
      <c r="P31" s="6">
        <v>4943.893</v>
      </c>
      <c r="Q31" s="9">
        <v>373.34100000000001</v>
      </c>
    </row>
    <row r="32" spans="3:17" customFormat="1" x14ac:dyDescent="0.3">
      <c r="C32" s="16">
        <v>39692</v>
      </c>
      <c r="D32" s="15">
        <v>28736.456999999999</v>
      </c>
      <c r="E32" s="6">
        <v>2190.7770371800002</v>
      </c>
      <c r="F32" s="6">
        <v>57833.317000000003</v>
      </c>
      <c r="G32" s="6">
        <v>2418.5194445100001</v>
      </c>
      <c r="H32" s="6">
        <v>23606.1</v>
      </c>
      <c r="I32" s="6">
        <v>1096.34775762</v>
      </c>
      <c r="J32" s="6">
        <v>23607.358</v>
      </c>
      <c r="K32" s="6">
        <v>1708.39687568</v>
      </c>
      <c r="L32" s="6">
        <v>34135.949999999997</v>
      </c>
      <c r="M32" s="6">
        <v>1061.4358958400001</v>
      </c>
      <c r="N32" s="6">
        <v>918.303</v>
      </c>
      <c r="O32" s="6">
        <v>106.60781528</v>
      </c>
      <c r="P32" s="6">
        <v>4617.3909999999996</v>
      </c>
      <c r="Q32" s="9">
        <v>352.45400000000001</v>
      </c>
    </row>
    <row r="33" spans="3:17" customFormat="1" x14ac:dyDescent="0.3">
      <c r="C33" s="16">
        <v>39722</v>
      </c>
      <c r="D33" s="15">
        <v>30467.476999999999</v>
      </c>
      <c r="E33" s="6">
        <v>2332.9943515599998</v>
      </c>
      <c r="F33" s="6">
        <v>60552.883999999998</v>
      </c>
      <c r="G33" s="6">
        <v>2547.3931927099998</v>
      </c>
      <c r="H33" s="6">
        <v>25026.32</v>
      </c>
      <c r="I33" s="6">
        <v>1167.1758005900001</v>
      </c>
      <c r="J33" s="6">
        <v>24659.971000000001</v>
      </c>
      <c r="K33" s="6">
        <v>1797.0902697900001</v>
      </c>
      <c r="L33" s="6">
        <v>36578.400000000001</v>
      </c>
      <c r="M33" s="6">
        <v>1135.1283558600001</v>
      </c>
      <c r="N33" s="6">
        <v>952.04600000000005</v>
      </c>
      <c r="O33" s="6">
        <v>112.82957562999999</v>
      </c>
      <c r="P33" s="6">
        <v>5032.2060000000001</v>
      </c>
      <c r="Q33" s="9">
        <v>390.79</v>
      </c>
    </row>
    <row r="34" spans="3:17" customFormat="1" x14ac:dyDescent="0.3">
      <c r="C34" s="16">
        <v>39753</v>
      </c>
      <c r="D34" s="15">
        <v>32427.128000000001</v>
      </c>
      <c r="E34" s="6">
        <v>2527.0469563699999</v>
      </c>
      <c r="F34" s="6">
        <v>61738.421000000002</v>
      </c>
      <c r="G34" s="6">
        <v>2645.8424248399997</v>
      </c>
      <c r="H34" s="6">
        <v>25434.120999999999</v>
      </c>
      <c r="I34" s="6">
        <v>1178.20019441</v>
      </c>
      <c r="J34" s="6">
        <v>25125.825000000001</v>
      </c>
      <c r="K34" s="6">
        <v>1700.4063187100001</v>
      </c>
      <c r="L34" s="6">
        <v>37475.478000000003</v>
      </c>
      <c r="M34" s="6">
        <v>1182.3751974500001</v>
      </c>
      <c r="N34" s="6">
        <v>953.40599999999995</v>
      </c>
      <c r="O34" s="6">
        <v>116.10631479</v>
      </c>
      <c r="P34" s="6">
        <v>5134.9679999999998</v>
      </c>
      <c r="Q34" s="9">
        <v>384.12</v>
      </c>
    </row>
    <row r="35" spans="3:17" customFormat="1" x14ac:dyDescent="0.3">
      <c r="C35" s="16">
        <v>39783</v>
      </c>
      <c r="D35" s="20">
        <v>57472.353000000003</v>
      </c>
      <c r="E35" s="7">
        <v>4548.6564598699997</v>
      </c>
      <c r="F35" s="7">
        <v>72052.775999999998</v>
      </c>
      <c r="G35" s="7">
        <v>3494.0926513899999</v>
      </c>
      <c r="H35" s="7">
        <v>29175.927</v>
      </c>
      <c r="I35" s="7">
        <v>1417.9152210499999</v>
      </c>
      <c r="J35" s="7">
        <v>31698.99</v>
      </c>
      <c r="K35" s="7">
        <v>2017.24293248</v>
      </c>
      <c r="L35" s="7">
        <v>41642.055</v>
      </c>
      <c r="M35" s="7">
        <v>1406.8720702000001</v>
      </c>
      <c r="N35" s="7">
        <v>1090.3630000000001</v>
      </c>
      <c r="O35" s="7">
        <v>141.79325130999999</v>
      </c>
      <c r="P35" s="7">
        <v>6377.4459999999999</v>
      </c>
      <c r="Q35" s="11">
        <v>489.18799999999999</v>
      </c>
    </row>
    <row r="36" spans="3:17" customFormat="1" x14ac:dyDescent="0.3">
      <c r="C36" s="16">
        <v>39814</v>
      </c>
      <c r="D36" s="15">
        <v>32974.241999999998</v>
      </c>
      <c r="E36" s="6">
        <v>2609.4211068200002</v>
      </c>
      <c r="F36" s="6">
        <v>64297.714</v>
      </c>
      <c r="G36" s="6">
        <v>2780.4385098799999</v>
      </c>
      <c r="H36" s="6">
        <v>25793.113000000001</v>
      </c>
      <c r="I36" s="6">
        <v>1236.7487476700001</v>
      </c>
      <c r="J36" s="6">
        <v>25886.452000000001</v>
      </c>
      <c r="K36" s="6">
        <v>1545.65433921</v>
      </c>
      <c r="L36" s="6">
        <v>37328.542999999998</v>
      </c>
      <c r="M36" s="6">
        <v>1302.6600205300001</v>
      </c>
      <c r="N36" s="6">
        <v>1060.1110000000001</v>
      </c>
      <c r="O36" s="6">
        <v>146.76212870000001</v>
      </c>
      <c r="P36" s="6">
        <v>5394.6369999999997</v>
      </c>
      <c r="Q36" s="9">
        <v>409.45800000000003</v>
      </c>
    </row>
    <row r="37" spans="3:17" customFormat="1" x14ac:dyDescent="0.3">
      <c r="C37" s="16">
        <v>39845</v>
      </c>
      <c r="D37" s="15">
        <v>29045.501</v>
      </c>
      <c r="E37" s="6">
        <v>2182.7898304199998</v>
      </c>
      <c r="F37" s="6">
        <v>58637.472000000002</v>
      </c>
      <c r="G37" s="6">
        <v>2548.5359377099999</v>
      </c>
      <c r="H37" s="6">
        <v>23735.579000000002</v>
      </c>
      <c r="I37" s="6">
        <v>1114.8704493400001</v>
      </c>
      <c r="J37" s="6">
        <v>23521.975999999999</v>
      </c>
      <c r="K37" s="6">
        <v>1441.89866022</v>
      </c>
      <c r="L37" s="6">
        <v>33427.036999999997</v>
      </c>
      <c r="M37" s="6">
        <v>1088.9561731900001</v>
      </c>
      <c r="N37" s="6">
        <v>992.02099999999996</v>
      </c>
      <c r="O37" s="6">
        <v>133.20279485</v>
      </c>
      <c r="P37" s="6">
        <v>4777.982</v>
      </c>
      <c r="Q37" s="9">
        <v>359.81599999999997</v>
      </c>
    </row>
    <row r="38" spans="3:17" customFormat="1" x14ac:dyDescent="0.3">
      <c r="C38" s="16">
        <v>39873</v>
      </c>
      <c r="D38" s="15">
        <v>30306.624</v>
      </c>
      <c r="E38" s="6">
        <v>2308.2681381100001</v>
      </c>
      <c r="F38" s="6">
        <v>63598.66</v>
      </c>
      <c r="G38" s="6">
        <v>2705.0761590000002</v>
      </c>
      <c r="H38" s="6">
        <v>25860.235000000001</v>
      </c>
      <c r="I38" s="6">
        <v>1197.85434141</v>
      </c>
      <c r="J38" s="6">
        <v>25971.258000000002</v>
      </c>
      <c r="K38" s="6">
        <v>1688.0649562999999</v>
      </c>
      <c r="L38" s="6">
        <v>38254.851999999999</v>
      </c>
      <c r="M38" s="6">
        <v>1184.5666017599999</v>
      </c>
      <c r="N38" s="6">
        <v>1157.7809999999999</v>
      </c>
      <c r="O38" s="6">
        <v>140.87523397000001</v>
      </c>
      <c r="P38" s="6">
        <v>5161.424</v>
      </c>
      <c r="Q38" s="9">
        <v>394.94600000000003</v>
      </c>
    </row>
    <row r="39" spans="3:17" customFormat="1" x14ac:dyDescent="0.3">
      <c r="C39" s="16">
        <v>39904</v>
      </c>
      <c r="D39" s="15">
        <v>28705.084999999999</v>
      </c>
      <c r="E39" s="6">
        <v>2211.4782364500002</v>
      </c>
      <c r="F39" s="6">
        <v>63629.949000000001</v>
      </c>
      <c r="G39" s="6">
        <v>2796.7743436000001</v>
      </c>
      <c r="H39" s="6">
        <v>24645.581999999999</v>
      </c>
      <c r="I39" s="6">
        <v>1146.4351243200001</v>
      </c>
      <c r="J39" s="6">
        <v>25074.668000000001</v>
      </c>
      <c r="K39" s="6">
        <v>1734.9228514599999</v>
      </c>
      <c r="L39" s="6">
        <v>36691.15</v>
      </c>
      <c r="M39" s="6">
        <v>1163.30552072</v>
      </c>
      <c r="N39" s="6">
        <v>1042.096</v>
      </c>
      <c r="O39" s="6">
        <v>118.84560974</v>
      </c>
      <c r="P39" s="6">
        <v>5030.8919999999998</v>
      </c>
      <c r="Q39" s="9">
        <v>379.839</v>
      </c>
    </row>
    <row r="40" spans="3:17" customFormat="1" x14ac:dyDescent="0.3">
      <c r="C40" s="16">
        <v>39934</v>
      </c>
      <c r="D40" s="15">
        <v>32688.587</v>
      </c>
      <c r="E40" s="6">
        <v>2600.3385600400002</v>
      </c>
      <c r="F40" s="6">
        <v>64697.953000000001</v>
      </c>
      <c r="G40" s="6">
        <v>2774.2751849900001</v>
      </c>
      <c r="H40" s="6">
        <v>25519.109</v>
      </c>
      <c r="I40" s="6">
        <v>1183.55698628</v>
      </c>
      <c r="J40" s="6">
        <v>27256.473000000002</v>
      </c>
      <c r="K40" s="6">
        <v>1984.3644968999999</v>
      </c>
      <c r="L40" s="6">
        <v>39564.008000000002</v>
      </c>
      <c r="M40" s="6">
        <v>1278.06762912</v>
      </c>
      <c r="N40" s="6">
        <v>1126.7760000000001</v>
      </c>
      <c r="O40" s="6">
        <v>130.93066816000001</v>
      </c>
      <c r="P40" s="6">
        <v>5491.34</v>
      </c>
      <c r="Q40" s="9">
        <v>422.19900000000001</v>
      </c>
    </row>
    <row r="41" spans="3:17" customFormat="1" x14ac:dyDescent="0.3">
      <c r="C41" s="16">
        <v>39965</v>
      </c>
      <c r="D41" s="15">
        <v>31972.494999999999</v>
      </c>
      <c r="E41" s="6">
        <v>2541.46664414</v>
      </c>
      <c r="F41" s="6">
        <v>62567.548000000003</v>
      </c>
      <c r="G41" s="6">
        <v>2642.9113008499999</v>
      </c>
      <c r="H41" s="6">
        <v>24142.677</v>
      </c>
      <c r="I41" s="6">
        <v>1133.72791263</v>
      </c>
      <c r="J41" s="6">
        <v>25850.965</v>
      </c>
      <c r="K41" s="6">
        <v>2035.15304279</v>
      </c>
      <c r="L41" s="6">
        <v>37731.311999999998</v>
      </c>
      <c r="M41" s="6">
        <v>1246.53793217</v>
      </c>
      <c r="N41" s="6">
        <v>1036.288</v>
      </c>
      <c r="O41" s="6">
        <v>124.79867116</v>
      </c>
      <c r="P41" s="6">
        <v>5063.03</v>
      </c>
      <c r="Q41" s="9">
        <v>396.87900000000002</v>
      </c>
    </row>
    <row r="42" spans="3:17" customFormat="1" x14ac:dyDescent="0.3">
      <c r="C42" s="16">
        <v>39995</v>
      </c>
      <c r="D42" s="15">
        <v>33692.457999999999</v>
      </c>
      <c r="E42" s="6">
        <v>2666.3418120299998</v>
      </c>
      <c r="F42" s="6">
        <v>66653.857999999993</v>
      </c>
      <c r="G42" s="6">
        <v>2831.3369841499998</v>
      </c>
      <c r="H42" s="6">
        <v>25662.073</v>
      </c>
      <c r="I42" s="6">
        <v>1235.4698394500001</v>
      </c>
      <c r="J42" s="6">
        <v>28308.185000000001</v>
      </c>
      <c r="K42" s="6">
        <v>2163.9377853199999</v>
      </c>
      <c r="L42" s="6">
        <v>41310.909</v>
      </c>
      <c r="M42" s="6">
        <v>1359.5245582699999</v>
      </c>
      <c r="N42" s="6">
        <v>1205.6279999999999</v>
      </c>
      <c r="O42" s="6">
        <v>160.99904426000001</v>
      </c>
      <c r="P42" s="6">
        <v>5834.1580000000004</v>
      </c>
      <c r="Q42" s="9">
        <v>453.82400000000001</v>
      </c>
    </row>
    <row r="43" spans="3:17" customFormat="1" x14ac:dyDescent="0.3">
      <c r="C43" s="16">
        <v>40026</v>
      </c>
      <c r="D43" s="15">
        <v>33399.409</v>
      </c>
      <c r="E43" s="6">
        <v>2600.8206613100001</v>
      </c>
      <c r="F43" s="6">
        <v>68851.03</v>
      </c>
      <c r="G43" s="6">
        <v>2929.1021843799999</v>
      </c>
      <c r="H43" s="6">
        <v>26469.427</v>
      </c>
      <c r="I43" s="6">
        <v>1238.6888750099999</v>
      </c>
      <c r="J43" s="6">
        <v>28552.342000000001</v>
      </c>
      <c r="K43" s="6">
        <v>2269.0843771499999</v>
      </c>
      <c r="L43" s="6">
        <v>41278.578000000001</v>
      </c>
      <c r="M43" s="6">
        <v>1328.2074092</v>
      </c>
      <c r="N43" s="6">
        <v>1234.788</v>
      </c>
      <c r="O43" s="6">
        <v>160.70803377999999</v>
      </c>
      <c r="P43" s="6">
        <v>5582.23</v>
      </c>
      <c r="Q43" s="9">
        <v>442.15</v>
      </c>
    </row>
    <row r="44" spans="3:17" customFormat="1" x14ac:dyDescent="0.3">
      <c r="C44" s="16">
        <v>40057</v>
      </c>
      <c r="D44" s="15">
        <v>30405.353999999999</v>
      </c>
      <c r="E44" s="6">
        <v>2388.0160697900001</v>
      </c>
      <c r="F44" s="6">
        <v>65502.233999999997</v>
      </c>
      <c r="G44" s="6">
        <v>2790.30747251</v>
      </c>
      <c r="H44" s="6">
        <v>26113.811000000002</v>
      </c>
      <c r="I44" s="6">
        <v>1246.8407325000001</v>
      </c>
      <c r="J44" s="6">
        <v>27024.113000000001</v>
      </c>
      <c r="K44" s="6">
        <v>2284.9408081500001</v>
      </c>
      <c r="L44" s="6">
        <v>39984.487999999998</v>
      </c>
      <c r="M44" s="6">
        <v>1283.79658255</v>
      </c>
      <c r="N44" s="6">
        <v>1154.1220000000001</v>
      </c>
      <c r="O44" s="6">
        <v>139.48927964999999</v>
      </c>
      <c r="P44" s="6">
        <v>5456.2780000000002</v>
      </c>
      <c r="Q44" s="9">
        <v>447.26900000000001</v>
      </c>
    </row>
    <row r="45" spans="3:17" customFormat="1" x14ac:dyDescent="0.3">
      <c r="C45" s="16">
        <v>40087</v>
      </c>
      <c r="D45" s="15">
        <v>33685.713000000003</v>
      </c>
      <c r="E45" s="6">
        <v>2665.96103554</v>
      </c>
      <c r="F45" s="6">
        <v>68448.902000000002</v>
      </c>
      <c r="G45" s="6">
        <v>2974.8288139599999</v>
      </c>
      <c r="H45" s="6">
        <v>28279.925999999999</v>
      </c>
      <c r="I45" s="6">
        <v>1383.4632085999999</v>
      </c>
      <c r="J45" s="6">
        <v>28463.112000000001</v>
      </c>
      <c r="K45" s="6">
        <v>2224.38475647</v>
      </c>
      <c r="L45" s="6">
        <v>43554.014000000003</v>
      </c>
      <c r="M45" s="6">
        <v>1387.26626919</v>
      </c>
      <c r="N45" s="6">
        <v>1243.2049999999999</v>
      </c>
      <c r="O45" s="6">
        <v>151.02233876</v>
      </c>
      <c r="P45" s="6">
        <v>6006.4309999999996</v>
      </c>
      <c r="Q45" s="9">
        <v>493.91500000000002</v>
      </c>
    </row>
    <row r="46" spans="3:17" customFormat="1" x14ac:dyDescent="0.3">
      <c r="C46" s="16">
        <v>40118</v>
      </c>
      <c r="D46" s="15">
        <v>34291.148000000001</v>
      </c>
      <c r="E46" s="6">
        <v>2750.9436503699999</v>
      </c>
      <c r="F46" s="6">
        <v>69545.292000000001</v>
      </c>
      <c r="G46" s="6">
        <v>2989.7919612699998</v>
      </c>
      <c r="H46" s="6">
        <v>28719.062999999998</v>
      </c>
      <c r="I46" s="6">
        <v>1380.0599094700001</v>
      </c>
      <c r="J46" s="6">
        <v>28172.760999999999</v>
      </c>
      <c r="K46" s="6">
        <v>2007.12877628</v>
      </c>
      <c r="L46" s="6">
        <v>45037.981</v>
      </c>
      <c r="M46" s="6">
        <v>1430.80194833</v>
      </c>
      <c r="N46" s="6">
        <v>1195.5429999999999</v>
      </c>
      <c r="O46" s="6">
        <v>144.30091297999999</v>
      </c>
      <c r="P46" s="6">
        <v>5923.2120000000004</v>
      </c>
      <c r="Q46" s="9">
        <v>469.23200000000003</v>
      </c>
    </row>
    <row r="47" spans="3:17" customFormat="1" x14ac:dyDescent="0.3">
      <c r="C47" s="16">
        <v>40148</v>
      </c>
      <c r="D47" s="20">
        <v>64265.77</v>
      </c>
      <c r="E47" s="7">
        <v>5287.2061746500003</v>
      </c>
      <c r="F47" s="7">
        <v>82166.278999999995</v>
      </c>
      <c r="G47" s="7">
        <v>4046.18137634</v>
      </c>
      <c r="H47" s="7">
        <v>33591.35</v>
      </c>
      <c r="I47" s="7">
        <v>1732.23595258</v>
      </c>
      <c r="J47" s="7">
        <v>37063.156000000003</v>
      </c>
      <c r="K47" s="7">
        <v>2539.4164386699999</v>
      </c>
      <c r="L47" s="7">
        <v>51095.574999999997</v>
      </c>
      <c r="M47" s="7">
        <v>1726.7447461199999</v>
      </c>
      <c r="N47" s="7">
        <v>1410.5650000000001</v>
      </c>
      <c r="O47" s="7">
        <v>193.07042036000001</v>
      </c>
      <c r="P47" s="7">
        <v>7554.1549999999997</v>
      </c>
      <c r="Q47" s="11">
        <v>634.93700000000001</v>
      </c>
    </row>
    <row r="48" spans="3:17" customFormat="1" x14ac:dyDescent="0.3">
      <c r="C48" s="16">
        <v>40179</v>
      </c>
      <c r="D48" s="15">
        <v>37238.945</v>
      </c>
      <c r="E48" s="6">
        <v>3091.7210676999998</v>
      </c>
      <c r="F48" s="6">
        <v>74115.021999999997</v>
      </c>
      <c r="G48" s="6">
        <v>3278.5792668900003</v>
      </c>
      <c r="H48" s="6">
        <v>30116.749</v>
      </c>
      <c r="I48" s="6">
        <v>1558.4707098900001</v>
      </c>
      <c r="J48" s="6">
        <v>30276.998</v>
      </c>
      <c r="K48" s="6">
        <v>1961.3078146600001</v>
      </c>
      <c r="L48" s="6">
        <v>46256.951999999997</v>
      </c>
      <c r="M48" s="6">
        <v>1652.68240891</v>
      </c>
      <c r="N48" s="6">
        <v>1325.396</v>
      </c>
      <c r="O48" s="6">
        <v>198.90417436999999</v>
      </c>
      <c r="P48" s="6">
        <v>6241.8360000000002</v>
      </c>
      <c r="Q48" s="9">
        <v>505.14294258000001</v>
      </c>
    </row>
    <row r="49" spans="3:17" customFormat="1" x14ac:dyDescent="0.3">
      <c r="C49" s="16">
        <v>40210</v>
      </c>
      <c r="D49" s="15">
        <v>32693.284</v>
      </c>
      <c r="E49" s="6">
        <v>2573.4099415699998</v>
      </c>
      <c r="F49" s="6">
        <v>67932.149000000005</v>
      </c>
      <c r="G49" s="6">
        <v>3016.3445245500002</v>
      </c>
      <c r="H49" s="6">
        <v>27410.502</v>
      </c>
      <c r="I49" s="6">
        <v>1405.41619709</v>
      </c>
      <c r="J49" s="6">
        <v>27294.147000000001</v>
      </c>
      <c r="K49" s="6">
        <v>1799.9558598199999</v>
      </c>
      <c r="L49" s="6">
        <v>41361.264999999999</v>
      </c>
      <c r="M49" s="6">
        <v>1366.6910945300001</v>
      </c>
      <c r="N49" s="6">
        <v>1236.75</v>
      </c>
      <c r="O49" s="6">
        <v>184.45455448999999</v>
      </c>
      <c r="P49" s="6">
        <v>5550.4290000000001</v>
      </c>
      <c r="Q49" s="9">
        <v>451.69319795000001</v>
      </c>
    </row>
    <row r="50" spans="3:17" customFormat="1" x14ac:dyDescent="0.3">
      <c r="C50" s="16">
        <v>40238</v>
      </c>
      <c r="D50" s="15">
        <v>34278.332000000002</v>
      </c>
      <c r="E50" s="6">
        <v>2756.2182315700002</v>
      </c>
      <c r="F50" s="6">
        <v>73080.376000000004</v>
      </c>
      <c r="G50" s="6">
        <v>3130.4121619999996</v>
      </c>
      <c r="H50" s="6">
        <v>29212.100999999999</v>
      </c>
      <c r="I50" s="6">
        <v>1491.5116413799999</v>
      </c>
      <c r="J50" s="6">
        <v>30767.25</v>
      </c>
      <c r="K50" s="6">
        <v>2197.4643881699999</v>
      </c>
      <c r="L50" s="6">
        <v>47152.716999999997</v>
      </c>
      <c r="M50" s="6">
        <v>1471.6646002699999</v>
      </c>
      <c r="N50" s="6">
        <v>1417.24</v>
      </c>
      <c r="O50" s="6">
        <v>187.89865499000001</v>
      </c>
      <c r="P50" s="6">
        <v>6067.7269999999999</v>
      </c>
      <c r="Q50" s="9">
        <v>504.34838661999999</v>
      </c>
    </row>
    <row r="51" spans="3:17" customFormat="1" x14ac:dyDescent="0.3">
      <c r="C51" s="16">
        <v>40269</v>
      </c>
      <c r="D51" s="15">
        <v>32343.373</v>
      </c>
      <c r="E51" s="6">
        <v>2665.5662895800001</v>
      </c>
      <c r="F51" s="6">
        <v>71262.534</v>
      </c>
      <c r="G51" s="6">
        <v>3085.1158542799999</v>
      </c>
      <c r="H51" s="6">
        <v>27862.677</v>
      </c>
      <c r="I51" s="6">
        <v>1399.4139639699999</v>
      </c>
      <c r="J51" s="6">
        <v>29505.002</v>
      </c>
      <c r="K51" s="6">
        <v>2121.9318794199999</v>
      </c>
      <c r="L51" s="6">
        <v>45181.328999999998</v>
      </c>
      <c r="M51" s="6">
        <v>1452.0580630300001</v>
      </c>
      <c r="N51" s="6">
        <v>1245.922</v>
      </c>
      <c r="O51" s="6">
        <v>155.5501888</v>
      </c>
      <c r="P51" s="6">
        <v>5907.33</v>
      </c>
      <c r="Q51" s="9">
        <v>476.10424891999997</v>
      </c>
    </row>
    <row r="52" spans="3:17" customFormat="1" x14ac:dyDescent="0.3">
      <c r="C52" s="16">
        <v>40299</v>
      </c>
      <c r="D52" s="15">
        <v>37408.368999999999</v>
      </c>
      <c r="E52" s="6">
        <v>3144.34043604</v>
      </c>
      <c r="F52" s="6">
        <v>73985.596000000005</v>
      </c>
      <c r="G52" s="6">
        <v>3149.6827250599999</v>
      </c>
      <c r="H52" s="6">
        <v>29387.465</v>
      </c>
      <c r="I52" s="6">
        <v>1480.1489733799999</v>
      </c>
      <c r="J52" s="6">
        <v>32493.882000000001</v>
      </c>
      <c r="K52" s="6">
        <v>2493.9835352999999</v>
      </c>
      <c r="L52" s="6">
        <v>49575.83</v>
      </c>
      <c r="M52" s="6">
        <v>1599.8399517099999</v>
      </c>
      <c r="N52" s="6">
        <v>1356.8489999999999</v>
      </c>
      <c r="O52" s="6">
        <v>169.68743993999999</v>
      </c>
      <c r="P52" s="6">
        <v>6454.2169999999996</v>
      </c>
      <c r="Q52" s="9">
        <v>528.82060357</v>
      </c>
    </row>
    <row r="53" spans="3:17" customFormat="1" x14ac:dyDescent="0.3">
      <c r="C53" s="16">
        <v>40330</v>
      </c>
      <c r="D53" s="15">
        <v>36425.442000000003</v>
      </c>
      <c r="E53" s="6">
        <v>3011.2576463099999</v>
      </c>
      <c r="F53" s="6">
        <v>73135.255000000005</v>
      </c>
      <c r="G53" s="6">
        <v>3058.6689186200001</v>
      </c>
      <c r="H53" s="6">
        <v>27745.401999999998</v>
      </c>
      <c r="I53" s="6">
        <v>1398.4854844500001</v>
      </c>
      <c r="J53" s="6">
        <v>31665.575000000001</v>
      </c>
      <c r="K53" s="6">
        <v>2576.9034045399999</v>
      </c>
      <c r="L53" s="6">
        <v>45772.021000000001</v>
      </c>
      <c r="M53" s="6">
        <v>1508.49952444</v>
      </c>
      <c r="N53" s="6">
        <v>1282.6949999999999</v>
      </c>
      <c r="O53" s="6">
        <v>165.70107351999999</v>
      </c>
      <c r="P53" s="6">
        <v>6012.3819999999996</v>
      </c>
      <c r="Q53" s="9">
        <v>520.24576911999998</v>
      </c>
    </row>
    <row r="54" spans="3:17" customFormat="1" x14ac:dyDescent="0.3">
      <c r="C54" s="16">
        <v>40360</v>
      </c>
      <c r="D54" s="15">
        <v>38072.811000000002</v>
      </c>
      <c r="E54" s="6">
        <v>3259.7077482300001</v>
      </c>
      <c r="F54" s="6">
        <v>79487.313999999998</v>
      </c>
      <c r="G54" s="6">
        <v>3340.2219062600002</v>
      </c>
      <c r="H54" s="6">
        <v>30135.487000000001</v>
      </c>
      <c r="I54" s="6">
        <v>1574.12705074</v>
      </c>
      <c r="J54" s="6">
        <v>34842.970999999998</v>
      </c>
      <c r="K54" s="6">
        <v>2755.1418440900002</v>
      </c>
      <c r="L54" s="6">
        <v>52202.983</v>
      </c>
      <c r="M54" s="6">
        <v>1780.1359217300001</v>
      </c>
      <c r="N54" s="6">
        <v>1546.2719999999999</v>
      </c>
      <c r="O54" s="6">
        <v>223.10724626999999</v>
      </c>
      <c r="P54" s="6">
        <v>7222.9489999999996</v>
      </c>
      <c r="Q54" s="9">
        <v>599.44311068000002</v>
      </c>
    </row>
    <row r="55" spans="3:17" customFormat="1" x14ac:dyDescent="0.3">
      <c r="C55" s="16">
        <v>40391</v>
      </c>
      <c r="D55" s="15">
        <v>37946.862000000001</v>
      </c>
      <c r="E55" s="6">
        <v>3219.4484260899999</v>
      </c>
      <c r="F55" s="6">
        <v>81171.009000000005</v>
      </c>
      <c r="G55" s="6">
        <v>3343.9076161600001</v>
      </c>
      <c r="H55" s="6">
        <v>31265.054</v>
      </c>
      <c r="I55" s="6">
        <v>1608.09662013</v>
      </c>
      <c r="J55" s="6">
        <v>36179.754999999997</v>
      </c>
      <c r="K55" s="6">
        <v>3023.87632962</v>
      </c>
      <c r="L55" s="6">
        <v>52884.508000000002</v>
      </c>
      <c r="M55" s="6">
        <v>1747.9520784399999</v>
      </c>
      <c r="N55" s="6">
        <v>1637.056</v>
      </c>
      <c r="O55" s="6">
        <v>226.07920231</v>
      </c>
      <c r="P55" s="6">
        <v>7025.5889999999999</v>
      </c>
      <c r="Q55" s="9">
        <v>577.44729325000003</v>
      </c>
    </row>
    <row r="56" spans="3:17" customFormat="1" x14ac:dyDescent="0.3">
      <c r="C56" s="16">
        <v>40422</v>
      </c>
      <c r="D56" s="15">
        <v>36247.652000000002</v>
      </c>
      <c r="E56" s="6">
        <v>3088.3814382700002</v>
      </c>
      <c r="F56" s="6">
        <v>77507.881999999998</v>
      </c>
      <c r="G56" s="6">
        <v>3218.1448653100001</v>
      </c>
      <c r="H56" s="6">
        <v>30934.344000000001</v>
      </c>
      <c r="I56" s="6">
        <v>1592.7589282700001</v>
      </c>
      <c r="J56" s="6">
        <v>34873.728999999999</v>
      </c>
      <c r="K56" s="6">
        <v>3033.7488572900002</v>
      </c>
      <c r="L56" s="6">
        <v>52511.381999999998</v>
      </c>
      <c r="M56" s="6">
        <v>1757.70409129</v>
      </c>
      <c r="N56" s="6">
        <v>1517.18</v>
      </c>
      <c r="O56" s="6">
        <v>199.97852076999999</v>
      </c>
      <c r="P56" s="6">
        <v>6994.2330000000002</v>
      </c>
      <c r="Q56" s="9">
        <v>588.9138428</v>
      </c>
    </row>
    <row r="57" spans="3:17" customFormat="1" x14ac:dyDescent="0.3">
      <c r="C57" s="16">
        <v>40452</v>
      </c>
      <c r="D57" s="15">
        <v>38436.389000000003</v>
      </c>
      <c r="E57" s="6">
        <v>3349.0915843299999</v>
      </c>
      <c r="F57" s="6">
        <v>84858.338000000003</v>
      </c>
      <c r="G57" s="6">
        <v>3630.5754894899997</v>
      </c>
      <c r="H57" s="6">
        <v>33240.480000000003</v>
      </c>
      <c r="I57" s="6">
        <v>1763.5564584000001</v>
      </c>
      <c r="J57" s="6">
        <v>37033.841</v>
      </c>
      <c r="K57" s="6">
        <v>3091.7806219099998</v>
      </c>
      <c r="L57" s="6">
        <v>56934.565000000002</v>
      </c>
      <c r="M57" s="6">
        <v>1901.1540769400001</v>
      </c>
      <c r="N57" s="6">
        <v>1611.45</v>
      </c>
      <c r="O57" s="6">
        <v>208.55066328999999</v>
      </c>
      <c r="P57" s="6">
        <v>7910.6610000000001</v>
      </c>
      <c r="Q57" s="9">
        <v>637.46639363999998</v>
      </c>
    </row>
    <row r="58" spans="3:17" customFormat="1" x14ac:dyDescent="0.3">
      <c r="C58" s="16">
        <v>40483</v>
      </c>
      <c r="D58" s="15">
        <v>36951.86</v>
      </c>
      <c r="E58" s="6">
        <v>3255.7285003100001</v>
      </c>
      <c r="F58" s="6">
        <v>84231.294999999998</v>
      </c>
      <c r="G58" s="6">
        <v>3535.5211388299999</v>
      </c>
      <c r="H58" s="6">
        <v>33131.004999999997</v>
      </c>
      <c r="I58" s="6">
        <v>1734.2806820200001</v>
      </c>
      <c r="J58" s="6">
        <v>37060.118999999999</v>
      </c>
      <c r="K58" s="6">
        <v>2904.9925286900002</v>
      </c>
      <c r="L58" s="6">
        <v>56129.866000000002</v>
      </c>
      <c r="M58" s="6">
        <v>1861.8264985200001</v>
      </c>
      <c r="N58" s="6">
        <v>1582.7950000000001</v>
      </c>
      <c r="O58" s="6">
        <v>205.95732451999999</v>
      </c>
      <c r="P58" s="6">
        <v>7289.4139999999998</v>
      </c>
      <c r="Q58" s="9">
        <v>582.05422510999995</v>
      </c>
    </row>
    <row r="59" spans="3:17" customFormat="1" x14ac:dyDescent="0.3">
      <c r="C59" s="16">
        <v>40513</v>
      </c>
      <c r="D59" s="20">
        <v>71937.126999999993</v>
      </c>
      <c r="E59" s="7">
        <v>6454.0408280900001</v>
      </c>
      <c r="F59" s="7">
        <v>101941.755</v>
      </c>
      <c r="G59" s="7">
        <v>4986.4753632299999</v>
      </c>
      <c r="H59" s="7">
        <v>39657.428999999996</v>
      </c>
      <c r="I59" s="7">
        <v>2204.54660397</v>
      </c>
      <c r="J59" s="7">
        <v>49188.821000000004</v>
      </c>
      <c r="K59" s="7">
        <v>3803.5947040699998</v>
      </c>
      <c r="L59" s="7">
        <v>65294.692999999999</v>
      </c>
      <c r="M59" s="7">
        <v>2287.0181677199998</v>
      </c>
      <c r="N59" s="7">
        <v>1879.309</v>
      </c>
      <c r="O59" s="7">
        <v>272.30051013000002</v>
      </c>
      <c r="P59" s="7">
        <v>9533.2450000000008</v>
      </c>
      <c r="Q59" s="11">
        <v>782.96997779000003</v>
      </c>
    </row>
    <row r="60" spans="3:17" customFormat="1" x14ac:dyDescent="0.3">
      <c r="C60" s="16">
        <v>40544</v>
      </c>
      <c r="D60" s="15">
        <v>40047.864999999998</v>
      </c>
      <c r="E60" s="6">
        <v>3624.4454005500002</v>
      </c>
      <c r="F60" s="6">
        <v>90526.752999999997</v>
      </c>
      <c r="G60" s="6">
        <v>3940.0403253899999</v>
      </c>
      <c r="H60" s="6">
        <v>35087.016000000003</v>
      </c>
      <c r="I60" s="6">
        <v>1902.16171691</v>
      </c>
      <c r="J60" s="6">
        <v>40279.728000000003</v>
      </c>
      <c r="K60" s="6">
        <v>2913.4234344199999</v>
      </c>
      <c r="L60" s="6">
        <v>58964.021999999997</v>
      </c>
      <c r="M60" s="6">
        <v>2172.62576296</v>
      </c>
      <c r="N60" s="6">
        <v>1741.0350000000001</v>
      </c>
      <c r="O60" s="6">
        <v>274.80642003000003</v>
      </c>
      <c r="P60" s="6">
        <v>7496.8770000000004</v>
      </c>
      <c r="Q60" s="9">
        <v>561.90843673999996</v>
      </c>
    </row>
    <row r="61" spans="3:17" customFormat="1" x14ac:dyDescent="0.3">
      <c r="C61" s="16">
        <v>40575</v>
      </c>
      <c r="D61" s="15">
        <v>37404.231</v>
      </c>
      <c r="E61" s="6">
        <v>3211.5488101699998</v>
      </c>
      <c r="F61" s="6">
        <v>82704.646999999997</v>
      </c>
      <c r="G61" s="6">
        <v>3490.1055500399998</v>
      </c>
      <c r="H61" s="6">
        <v>32631.946</v>
      </c>
      <c r="I61" s="6">
        <v>1759.32155539</v>
      </c>
      <c r="J61" s="6">
        <v>37604.767999999996</v>
      </c>
      <c r="K61" s="6">
        <v>2821.6621944399999</v>
      </c>
      <c r="L61" s="6">
        <v>54651.430999999997</v>
      </c>
      <c r="M61" s="6">
        <v>1810.1663418000001</v>
      </c>
      <c r="N61" s="6">
        <v>1846.125</v>
      </c>
      <c r="O61" s="6">
        <v>287.95502142999999</v>
      </c>
      <c r="P61" s="6">
        <v>7082.3519999999999</v>
      </c>
      <c r="Q61" s="9">
        <v>497.45388573999998</v>
      </c>
    </row>
    <row r="62" spans="3:17" customFormat="1" x14ac:dyDescent="0.3">
      <c r="C62" s="16">
        <v>40603</v>
      </c>
      <c r="D62" s="15">
        <v>37081.775999999998</v>
      </c>
      <c r="E62" s="6">
        <v>3252.45862033</v>
      </c>
      <c r="F62" s="6">
        <v>88733.228000000003</v>
      </c>
      <c r="G62" s="6">
        <v>3754.2972017000002</v>
      </c>
      <c r="H62" s="6">
        <v>34334.097000000002</v>
      </c>
      <c r="I62" s="6">
        <v>1899.1244564799999</v>
      </c>
      <c r="J62" s="6">
        <v>40656.36</v>
      </c>
      <c r="K62" s="6">
        <v>3275.8625907099999</v>
      </c>
      <c r="L62" s="6">
        <v>57809.067999999999</v>
      </c>
      <c r="M62" s="6">
        <v>1921.6368464699999</v>
      </c>
      <c r="N62" s="6">
        <v>1733.1379999999999</v>
      </c>
      <c r="O62" s="6">
        <v>244.20197718</v>
      </c>
      <c r="P62" s="6">
        <v>7403.7120000000004</v>
      </c>
      <c r="Q62" s="9">
        <v>535.33743112000002</v>
      </c>
    </row>
    <row r="63" spans="3:17" customFormat="1" x14ac:dyDescent="0.3">
      <c r="C63" s="16">
        <v>40634</v>
      </c>
      <c r="D63" s="15">
        <v>35828.792999999998</v>
      </c>
      <c r="E63" s="6">
        <v>3186.5016451900001</v>
      </c>
      <c r="F63" s="6">
        <v>90331.062999999995</v>
      </c>
      <c r="G63" s="6">
        <v>3950.8063003699999</v>
      </c>
      <c r="H63" s="6">
        <v>34652.733999999997</v>
      </c>
      <c r="I63" s="6">
        <v>1943.02087858</v>
      </c>
      <c r="J63" s="6">
        <v>41047.457000000002</v>
      </c>
      <c r="K63" s="6">
        <v>3421.5095939900002</v>
      </c>
      <c r="L63" s="6">
        <v>58504.985999999997</v>
      </c>
      <c r="M63" s="6">
        <v>1954.01975642</v>
      </c>
      <c r="N63" s="6">
        <v>1685.3409999999999</v>
      </c>
      <c r="O63" s="6">
        <v>228.39639678</v>
      </c>
      <c r="P63" s="6">
        <v>7358.5720000000001</v>
      </c>
      <c r="Q63" s="9">
        <v>547.12317167000003</v>
      </c>
    </row>
    <row r="64" spans="3:17" customFormat="1" x14ac:dyDescent="0.3">
      <c r="C64" s="16">
        <v>40664</v>
      </c>
      <c r="D64" s="15">
        <v>40685.580999999998</v>
      </c>
      <c r="E64" s="6">
        <v>3706.75111612</v>
      </c>
      <c r="F64" s="6">
        <v>89250.267000000007</v>
      </c>
      <c r="G64" s="6">
        <v>3706.0175556999998</v>
      </c>
      <c r="H64" s="6">
        <v>34967.440999999999</v>
      </c>
      <c r="I64" s="6">
        <v>1961.45658774</v>
      </c>
      <c r="J64" s="6">
        <v>43505.667000000001</v>
      </c>
      <c r="K64" s="6">
        <v>3757.2072019000002</v>
      </c>
      <c r="L64" s="6">
        <v>61659.055999999997</v>
      </c>
      <c r="M64" s="6">
        <v>2041.76244905</v>
      </c>
      <c r="N64" s="6">
        <v>1849.319</v>
      </c>
      <c r="O64" s="6">
        <v>245.44992966000001</v>
      </c>
      <c r="P64" s="6">
        <v>7814.3670000000002</v>
      </c>
      <c r="Q64" s="9">
        <v>588.85595782999997</v>
      </c>
    </row>
    <row r="65" spans="3:17" customFormat="1" x14ac:dyDescent="0.3">
      <c r="C65" s="16">
        <v>40695</v>
      </c>
      <c r="D65" s="15">
        <v>40545.779000000002</v>
      </c>
      <c r="E65" s="6">
        <v>3693.0168273099998</v>
      </c>
      <c r="F65" s="6">
        <v>88947.763999999996</v>
      </c>
      <c r="G65" s="6">
        <v>3679.5515023399998</v>
      </c>
      <c r="H65" s="6">
        <v>33872.142999999996</v>
      </c>
      <c r="I65" s="6">
        <v>1903.4115393899999</v>
      </c>
      <c r="J65" s="6">
        <v>42936.430999999997</v>
      </c>
      <c r="K65" s="6">
        <v>3780.3763220400001</v>
      </c>
      <c r="L65" s="6">
        <v>59595.576999999997</v>
      </c>
      <c r="M65" s="6">
        <v>2017.9763196700001</v>
      </c>
      <c r="N65" s="6">
        <v>1814.6759999999999</v>
      </c>
      <c r="O65" s="6">
        <v>247.48855111</v>
      </c>
      <c r="P65" s="6">
        <v>7858.1570000000002</v>
      </c>
      <c r="Q65" s="9">
        <v>596.14837315</v>
      </c>
    </row>
    <row r="66" spans="3:17" customFormat="1" x14ac:dyDescent="0.3">
      <c r="C66" s="16">
        <v>40725</v>
      </c>
      <c r="D66" s="15">
        <v>42344.275999999998</v>
      </c>
      <c r="E66" s="6">
        <v>3903.9571241100002</v>
      </c>
      <c r="F66" s="6">
        <v>96869.207999999999</v>
      </c>
      <c r="G66" s="6">
        <v>4052.7036655100001</v>
      </c>
      <c r="H66" s="6">
        <v>36586.519</v>
      </c>
      <c r="I66" s="6">
        <v>2043.77105564</v>
      </c>
      <c r="J66" s="6">
        <v>47373.72</v>
      </c>
      <c r="K66" s="6">
        <v>3950.2012008400002</v>
      </c>
      <c r="L66" s="6">
        <v>65761.138999999996</v>
      </c>
      <c r="M66" s="6">
        <v>2319.0265309000001</v>
      </c>
      <c r="N66" s="6">
        <v>2083.1039999999998</v>
      </c>
      <c r="O66" s="6">
        <v>308.92968187000002</v>
      </c>
      <c r="P66" s="6">
        <v>8886.8700000000008</v>
      </c>
      <c r="Q66" s="9">
        <v>642.75385412000003</v>
      </c>
    </row>
    <row r="67" spans="3:17" customFormat="1" x14ac:dyDescent="0.3">
      <c r="C67" s="16">
        <v>40756</v>
      </c>
      <c r="D67" s="15">
        <v>39852.277000000002</v>
      </c>
      <c r="E67" s="6">
        <v>3603.5340341000001</v>
      </c>
      <c r="F67" s="6">
        <v>97376.514999999999</v>
      </c>
      <c r="G67" s="6">
        <v>3969.94067301</v>
      </c>
      <c r="H67" s="6">
        <v>36912.964</v>
      </c>
      <c r="I67" s="6">
        <v>2030.2558386999999</v>
      </c>
      <c r="J67" s="6">
        <v>46822.8</v>
      </c>
      <c r="K67" s="6">
        <v>4116.9811705599996</v>
      </c>
      <c r="L67" s="6">
        <v>64833.023999999998</v>
      </c>
      <c r="M67" s="6">
        <v>2148.7753204400001</v>
      </c>
      <c r="N67" s="6">
        <v>2205.723</v>
      </c>
      <c r="O67" s="6">
        <v>324.67889395999998</v>
      </c>
      <c r="P67" s="6">
        <v>8361.7170000000006</v>
      </c>
      <c r="Q67" s="9">
        <v>610.83518423999999</v>
      </c>
    </row>
    <row r="68" spans="3:17" customFormat="1" x14ac:dyDescent="0.3">
      <c r="C68" s="16">
        <v>40787</v>
      </c>
      <c r="D68" s="15">
        <v>37824.843999999997</v>
      </c>
      <c r="E68" s="6">
        <v>3489.6175923199999</v>
      </c>
      <c r="F68" s="6">
        <v>96335.561000000002</v>
      </c>
      <c r="G68" s="6">
        <v>3998.71687006</v>
      </c>
      <c r="H68" s="6">
        <v>36612.370999999999</v>
      </c>
      <c r="I68" s="6">
        <v>2049.9324354700002</v>
      </c>
      <c r="J68" s="6">
        <v>46607.841</v>
      </c>
      <c r="K68" s="6">
        <v>4235.3945295000003</v>
      </c>
      <c r="L68" s="6">
        <v>64168.642</v>
      </c>
      <c r="M68" s="6">
        <v>2178.31351855</v>
      </c>
      <c r="N68" s="6">
        <v>2063.4830000000002</v>
      </c>
      <c r="O68" s="6">
        <v>278.96426616000002</v>
      </c>
      <c r="P68" s="6">
        <v>8320.4050000000007</v>
      </c>
      <c r="Q68" s="9">
        <v>614.72621293999998</v>
      </c>
    </row>
    <row r="69" spans="3:17" customFormat="1" x14ac:dyDescent="0.3">
      <c r="C69" s="16">
        <v>40817</v>
      </c>
      <c r="D69" s="15">
        <v>41071.014999999999</v>
      </c>
      <c r="E69" s="6">
        <v>3833.1541218699999</v>
      </c>
      <c r="F69" s="6">
        <v>100275.202</v>
      </c>
      <c r="G69" s="6">
        <v>4298.6916661300002</v>
      </c>
      <c r="H69" s="6">
        <v>38293.796000000002</v>
      </c>
      <c r="I69" s="6">
        <v>2144.0292919799999</v>
      </c>
      <c r="J69" s="6">
        <v>48456.396999999997</v>
      </c>
      <c r="K69" s="6">
        <v>4234.89062397</v>
      </c>
      <c r="L69" s="6">
        <v>68090.808999999994</v>
      </c>
      <c r="M69" s="6">
        <v>2373.3396995100002</v>
      </c>
      <c r="N69" s="6">
        <v>2136.8960000000002</v>
      </c>
      <c r="O69" s="6">
        <v>298.41579392</v>
      </c>
      <c r="P69" s="6">
        <v>8815.2090000000007</v>
      </c>
      <c r="Q69" s="9">
        <v>656.60424961000001</v>
      </c>
    </row>
    <row r="70" spans="3:17" customFormat="1" x14ac:dyDescent="0.3">
      <c r="C70" s="16">
        <v>40848</v>
      </c>
      <c r="D70" s="15">
        <v>39983.843999999997</v>
      </c>
      <c r="E70" s="6">
        <v>3840.3976025699999</v>
      </c>
      <c r="F70" s="6">
        <v>98930.967999999993</v>
      </c>
      <c r="G70" s="6">
        <v>4277.1788816400003</v>
      </c>
      <c r="H70" s="6">
        <v>38826.696000000004</v>
      </c>
      <c r="I70" s="6">
        <v>2173.1710861299998</v>
      </c>
      <c r="J70" s="6">
        <v>48317.05</v>
      </c>
      <c r="K70" s="6">
        <v>3971.2146750299999</v>
      </c>
      <c r="L70" s="6">
        <v>67921.376999999993</v>
      </c>
      <c r="M70" s="6">
        <v>2336.5135859400002</v>
      </c>
      <c r="N70" s="6">
        <v>2070.9650000000001</v>
      </c>
      <c r="O70" s="6">
        <v>290.96390210999999</v>
      </c>
      <c r="P70" s="6">
        <v>8545.2819999999992</v>
      </c>
      <c r="Q70" s="9">
        <v>622.23544358000004</v>
      </c>
    </row>
    <row r="71" spans="3:17" customFormat="1" x14ac:dyDescent="0.3">
      <c r="C71" s="16">
        <v>40878</v>
      </c>
      <c r="D71" s="20">
        <v>80315.937999999995</v>
      </c>
      <c r="E71" s="7">
        <v>7562.5720223300004</v>
      </c>
      <c r="F71" s="7">
        <v>120896.662</v>
      </c>
      <c r="G71" s="7">
        <v>5961.2919471499999</v>
      </c>
      <c r="H71" s="7">
        <v>45356.078000000001</v>
      </c>
      <c r="I71" s="7">
        <v>2687.6599454900002</v>
      </c>
      <c r="J71" s="7">
        <v>61813.497000000003</v>
      </c>
      <c r="K71" s="7">
        <v>5117.4921210800003</v>
      </c>
      <c r="L71" s="7">
        <v>78666.47</v>
      </c>
      <c r="M71" s="7">
        <v>2869.4458607900001</v>
      </c>
      <c r="N71" s="7">
        <v>2397.6610000000001</v>
      </c>
      <c r="O71" s="7">
        <v>376.34381610000003</v>
      </c>
      <c r="P71" s="7">
        <v>11642.567999999999</v>
      </c>
      <c r="Q71" s="11">
        <v>881.18590704999997</v>
      </c>
    </row>
    <row r="72" spans="3:17" customFormat="1" x14ac:dyDescent="0.3">
      <c r="C72" s="16">
        <v>40909</v>
      </c>
      <c r="D72" s="15">
        <v>43837.535000000003</v>
      </c>
      <c r="E72" s="6">
        <v>4232.1179415799998</v>
      </c>
      <c r="F72" s="6">
        <v>105880.105</v>
      </c>
      <c r="G72" s="6">
        <v>4618.7748427899996</v>
      </c>
      <c r="H72" s="6">
        <v>39541.942999999999</v>
      </c>
      <c r="I72" s="6">
        <v>2290.0329932499999</v>
      </c>
      <c r="J72" s="6">
        <v>49258.627</v>
      </c>
      <c r="K72" s="6">
        <v>3837.34543691</v>
      </c>
      <c r="L72" s="6">
        <v>69581.774999999994</v>
      </c>
      <c r="M72" s="6">
        <v>2656.2400845400002</v>
      </c>
      <c r="N72" s="6">
        <v>2262.0569999999998</v>
      </c>
      <c r="O72" s="6">
        <v>379.61305054000002</v>
      </c>
      <c r="P72" s="6">
        <v>9073.7939999999999</v>
      </c>
      <c r="Q72" s="9">
        <v>647.83602138000003</v>
      </c>
    </row>
    <row r="73" spans="3:17" customFormat="1" x14ac:dyDescent="0.3">
      <c r="C73" s="16">
        <v>40940</v>
      </c>
      <c r="D73" s="15">
        <v>39838.627999999997</v>
      </c>
      <c r="E73" s="6">
        <v>3606.3575927299999</v>
      </c>
      <c r="F73" s="6">
        <v>101118.84699999999</v>
      </c>
      <c r="G73" s="6">
        <v>4396.3618184099996</v>
      </c>
      <c r="H73" s="6">
        <v>37687.125</v>
      </c>
      <c r="I73" s="6">
        <v>2141.2020912200001</v>
      </c>
      <c r="J73" s="6">
        <v>46715.701000000001</v>
      </c>
      <c r="K73" s="6">
        <v>3686.13562925</v>
      </c>
      <c r="L73" s="6">
        <v>64492.446000000004</v>
      </c>
      <c r="M73" s="6">
        <v>2278.72020079</v>
      </c>
      <c r="N73" s="6">
        <v>2202.694</v>
      </c>
      <c r="O73" s="6">
        <v>361.10437751000001</v>
      </c>
      <c r="P73" s="6">
        <v>8570.3670000000002</v>
      </c>
      <c r="Q73" s="9">
        <v>613.59688610000001</v>
      </c>
    </row>
    <row r="74" spans="3:17" customFormat="1" x14ac:dyDescent="0.3">
      <c r="C74" s="16">
        <v>40969</v>
      </c>
      <c r="D74" s="15">
        <v>41536.917999999998</v>
      </c>
      <c r="E74" s="6">
        <v>3895.8202346200001</v>
      </c>
      <c r="F74" s="6">
        <v>107088.728</v>
      </c>
      <c r="G74" s="6">
        <v>4556.6642931099996</v>
      </c>
      <c r="H74" s="6">
        <v>40373.417000000001</v>
      </c>
      <c r="I74" s="6">
        <v>2294.6659690900001</v>
      </c>
      <c r="J74" s="6">
        <v>51016.28</v>
      </c>
      <c r="K74" s="6">
        <v>4280.9134173900002</v>
      </c>
      <c r="L74" s="6">
        <v>72365.63</v>
      </c>
      <c r="M74" s="6">
        <v>2501.2962460700001</v>
      </c>
      <c r="N74" s="6">
        <v>2503.3249999999998</v>
      </c>
      <c r="O74" s="6">
        <v>372.03668850000003</v>
      </c>
      <c r="P74" s="6">
        <v>9435.1509999999998</v>
      </c>
      <c r="Q74" s="9">
        <v>689.43247522000001</v>
      </c>
    </row>
    <row r="75" spans="3:17" customFormat="1" x14ac:dyDescent="0.3">
      <c r="C75" s="16">
        <v>41000</v>
      </c>
      <c r="D75" s="15">
        <v>38121.978999999999</v>
      </c>
      <c r="E75" s="6">
        <v>3609.7741267800002</v>
      </c>
      <c r="F75" s="6">
        <v>105745.05</v>
      </c>
      <c r="G75" s="6">
        <v>4692.2107424899996</v>
      </c>
      <c r="H75" s="6">
        <v>38581.813999999998</v>
      </c>
      <c r="I75" s="6">
        <v>2193.64230933</v>
      </c>
      <c r="J75" s="6">
        <v>47861.944000000003</v>
      </c>
      <c r="K75" s="6">
        <v>4198.1990977599999</v>
      </c>
      <c r="L75" s="6">
        <v>68645.173999999999</v>
      </c>
      <c r="M75" s="6">
        <v>2401.3510461000001</v>
      </c>
      <c r="N75" s="6">
        <v>2141.5740000000001</v>
      </c>
      <c r="O75" s="6">
        <v>293.55473924</v>
      </c>
      <c r="P75" s="6">
        <v>8865.0750000000007</v>
      </c>
      <c r="Q75" s="9">
        <v>658.79216529999997</v>
      </c>
    </row>
    <row r="76" spans="3:17" customFormat="1" x14ac:dyDescent="0.3">
      <c r="C76" s="16">
        <v>41030</v>
      </c>
      <c r="D76" s="15">
        <v>43771.048000000003</v>
      </c>
      <c r="E76" s="6">
        <v>4228.1852822700002</v>
      </c>
      <c r="F76" s="6">
        <v>105577.34299999999</v>
      </c>
      <c r="G76" s="6">
        <v>4440.4494315800002</v>
      </c>
      <c r="H76" s="6">
        <v>39679.069000000003</v>
      </c>
      <c r="I76" s="6">
        <v>2280.5336989799998</v>
      </c>
      <c r="J76" s="6">
        <v>51610.169000000002</v>
      </c>
      <c r="K76" s="6">
        <v>4833.8795141600003</v>
      </c>
      <c r="L76" s="6">
        <v>71416.235000000001</v>
      </c>
      <c r="M76" s="6">
        <v>2429.1122965999998</v>
      </c>
      <c r="N76" s="6">
        <v>2419.4160000000002</v>
      </c>
      <c r="O76" s="6">
        <v>333.17842843</v>
      </c>
      <c r="P76" s="6">
        <v>9487.7810000000009</v>
      </c>
      <c r="Q76" s="9">
        <v>724.74451797999996</v>
      </c>
    </row>
    <row r="77" spans="3:17" customFormat="1" x14ac:dyDescent="0.3">
      <c r="C77" s="16">
        <v>41061</v>
      </c>
      <c r="D77" s="15">
        <v>43667.163</v>
      </c>
      <c r="E77" s="6">
        <v>4232.1869260800004</v>
      </c>
      <c r="F77" s="6">
        <v>106420.659</v>
      </c>
      <c r="G77" s="6">
        <v>4535.0303519899999</v>
      </c>
      <c r="H77" s="6">
        <v>39528.197</v>
      </c>
      <c r="I77" s="6">
        <v>2287.45564943</v>
      </c>
      <c r="J77" s="6">
        <v>51717.991999999998</v>
      </c>
      <c r="K77" s="6">
        <v>4859.8136411100004</v>
      </c>
      <c r="L77" s="6">
        <v>71675.798999999999</v>
      </c>
      <c r="M77" s="6">
        <v>2476.0442862499999</v>
      </c>
      <c r="N77" s="6">
        <v>2398.7049999999999</v>
      </c>
      <c r="O77" s="6">
        <v>332.28408653000002</v>
      </c>
      <c r="P77" s="6">
        <v>9608.41</v>
      </c>
      <c r="Q77" s="9">
        <v>734.95108159999995</v>
      </c>
    </row>
    <row r="78" spans="3:17" customFormat="1" x14ac:dyDescent="0.3">
      <c r="C78" s="16">
        <v>41091</v>
      </c>
      <c r="D78" s="15">
        <v>45659.214</v>
      </c>
      <c r="E78" s="6">
        <v>4429.1925358500002</v>
      </c>
      <c r="F78" s="6">
        <v>112887.73299999999</v>
      </c>
      <c r="G78" s="6">
        <v>4863.2505378899996</v>
      </c>
      <c r="H78" s="6">
        <v>40912.508999999998</v>
      </c>
      <c r="I78" s="6">
        <v>2447.95243372</v>
      </c>
      <c r="J78" s="6">
        <v>54531.91</v>
      </c>
      <c r="K78" s="6">
        <v>4564.7497740299996</v>
      </c>
      <c r="L78" s="6">
        <v>75752.145000000004</v>
      </c>
      <c r="M78" s="6">
        <v>2753.6498580799998</v>
      </c>
      <c r="N78" s="6">
        <v>2580.8960000000002</v>
      </c>
      <c r="O78" s="6">
        <v>401.79182929000001</v>
      </c>
      <c r="P78" s="6">
        <v>10605.715</v>
      </c>
      <c r="Q78" s="9">
        <v>761.16081713000005</v>
      </c>
    </row>
    <row r="79" spans="3:17" customFormat="1" x14ac:dyDescent="0.3">
      <c r="C79" s="16">
        <v>41122</v>
      </c>
      <c r="D79" s="15">
        <v>45633.06</v>
      </c>
      <c r="E79" s="6">
        <v>4406.5962451900004</v>
      </c>
      <c r="F79" s="6">
        <v>115787.19899999999</v>
      </c>
      <c r="G79" s="6">
        <v>4935.1449362000003</v>
      </c>
      <c r="H79" s="6">
        <v>42188.177000000003</v>
      </c>
      <c r="I79" s="6">
        <v>2498.4169629200001</v>
      </c>
      <c r="J79" s="6">
        <v>56125.646000000001</v>
      </c>
      <c r="K79" s="6">
        <v>5001.0644137199997</v>
      </c>
      <c r="L79" s="6">
        <v>77416.152000000002</v>
      </c>
      <c r="M79" s="6">
        <v>2661.1781799400001</v>
      </c>
      <c r="N79" s="6">
        <v>2880.846</v>
      </c>
      <c r="O79" s="6">
        <v>446.62269320000001</v>
      </c>
      <c r="P79" s="6">
        <v>10379.079</v>
      </c>
      <c r="Q79" s="9">
        <v>735.09074783000005</v>
      </c>
    </row>
    <row r="80" spans="3:17" customFormat="1" x14ac:dyDescent="0.3">
      <c r="C80" s="16">
        <v>41153</v>
      </c>
      <c r="D80" s="15">
        <v>42207.646000000001</v>
      </c>
      <c r="E80" s="6">
        <v>4150.75977857</v>
      </c>
      <c r="F80" s="6">
        <v>115958.537</v>
      </c>
      <c r="G80" s="6">
        <v>5082.3564638400003</v>
      </c>
      <c r="H80" s="6">
        <v>41882.962</v>
      </c>
      <c r="I80" s="6">
        <v>2498.0599293499999</v>
      </c>
      <c r="J80" s="6">
        <v>54106.413</v>
      </c>
      <c r="K80" s="6">
        <v>4944.3786505799999</v>
      </c>
      <c r="L80" s="6">
        <v>77001.429000000004</v>
      </c>
      <c r="M80" s="6">
        <v>2715.1831665</v>
      </c>
      <c r="N80" s="6">
        <v>2536.5929999999998</v>
      </c>
      <c r="O80" s="6">
        <v>364.35010184999999</v>
      </c>
      <c r="P80" s="6">
        <v>10297.554</v>
      </c>
      <c r="Q80" s="9">
        <v>695.17573730000004</v>
      </c>
    </row>
    <row r="81" spans="3:17" customFormat="1" x14ac:dyDescent="0.3">
      <c r="C81" s="16">
        <v>41183</v>
      </c>
      <c r="D81" s="15">
        <v>43119.982000000004</v>
      </c>
      <c r="E81" s="6">
        <v>4293.8086650799996</v>
      </c>
      <c r="F81" s="6">
        <v>117728.68399999999</v>
      </c>
      <c r="G81" s="6">
        <v>5148.9547719700004</v>
      </c>
      <c r="H81" s="6">
        <v>42898.114999999998</v>
      </c>
      <c r="I81" s="6">
        <v>2600.3489081100001</v>
      </c>
      <c r="J81" s="6">
        <v>54570.375999999997</v>
      </c>
      <c r="K81" s="6">
        <v>4866.6434235699999</v>
      </c>
      <c r="L81" s="6">
        <v>79644.323000000004</v>
      </c>
      <c r="M81" s="6">
        <v>2803.91100314</v>
      </c>
      <c r="N81" s="6">
        <v>2659.5920000000001</v>
      </c>
      <c r="O81" s="6">
        <v>386.20215834999999</v>
      </c>
      <c r="P81" s="6">
        <v>10365.526</v>
      </c>
      <c r="Q81" s="9">
        <v>710.84792077999998</v>
      </c>
    </row>
    <row r="82" spans="3:17" customFormat="1" x14ac:dyDescent="0.3">
      <c r="C82" s="16">
        <v>41214</v>
      </c>
      <c r="D82" s="15">
        <v>44416.409</v>
      </c>
      <c r="E82" s="6">
        <v>4473.8440752699998</v>
      </c>
      <c r="F82" s="6">
        <v>117978.8</v>
      </c>
      <c r="G82" s="6">
        <v>5262.3310551799996</v>
      </c>
      <c r="H82" s="6">
        <v>43121.485000000001</v>
      </c>
      <c r="I82" s="6">
        <v>2607.33274003</v>
      </c>
      <c r="J82" s="6">
        <v>54790.732000000004</v>
      </c>
      <c r="K82" s="6">
        <v>4809.6769114199997</v>
      </c>
      <c r="L82" s="6">
        <v>80534.342000000004</v>
      </c>
      <c r="M82" s="6">
        <v>2874.60180812</v>
      </c>
      <c r="N82" s="6">
        <v>2581.59</v>
      </c>
      <c r="O82" s="6">
        <v>389.99481099000002</v>
      </c>
      <c r="P82" s="6">
        <v>10534.29</v>
      </c>
      <c r="Q82" s="9">
        <v>720.41732798999999</v>
      </c>
    </row>
    <row r="83" spans="3:17" customFormat="1" x14ac:dyDescent="0.3">
      <c r="C83" s="16">
        <v>41244</v>
      </c>
      <c r="D83" s="19">
        <v>85273.766000000003</v>
      </c>
      <c r="E83" s="18">
        <v>8587.8263946700008</v>
      </c>
      <c r="F83" s="18">
        <v>144624.99299999999</v>
      </c>
      <c r="G83" s="18">
        <v>7450.2406892999998</v>
      </c>
      <c r="H83" s="18">
        <v>52500.843999999997</v>
      </c>
      <c r="I83" s="18">
        <v>3251.26826747</v>
      </c>
      <c r="J83" s="18">
        <v>70522.157000000007</v>
      </c>
      <c r="K83" s="18">
        <v>6044.2522664500002</v>
      </c>
      <c r="L83" s="18">
        <v>94240.157999999996</v>
      </c>
      <c r="M83" s="18">
        <v>3569.3329346300002</v>
      </c>
      <c r="N83" s="18">
        <v>2848.7750000000001</v>
      </c>
      <c r="O83" s="18">
        <v>477.63518979999998</v>
      </c>
      <c r="P83" s="18">
        <v>13468.398999999999</v>
      </c>
      <c r="Q83" s="17">
        <v>983.84254668000005</v>
      </c>
    </row>
    <row r="84" spans="3:17" customFormat="1" x14ac:dyDescent="0.3">
      <c r="C84" s="16">
        <v>41275</v>
      </c>
      <c r="D84" s="15">
        <v>48252.965371226346</v>
      </c>
      <c r="E84" s="6">
        <v>4950.0841408548849</v>
      </c>
      <c r="F84" s="6">
        <v>123552.75853282446</v>
      </c>
      <c r="G84" s="6">
        <v>5546.7949068003563</v>
      </c>
      <c r="H84" s="6">
        <v>44871.066266865368</v>
      </c>
      <c r="I84" s="6">
        <v>2837.2618667588263</v>
      </c>
      <c r="J84" s="6">
        <v>57713.43059709228</v>
      </c>
      <c r="K84" s="6">
        <v>4649.8250015155336</v>
      </c>
      <c r="L84" s="6">
        <v>81668.07460516745</v>
      </c>
      <c r="M84" s="6">
        <v>3196.4427652889931</v>
      </c>
      <c r="N84" s="6">
        <v>2971.6315225308344</v>
      </c>
      <c r="O84" s="6">
        <v>542.52792857195902</v>
      </c>
      <c r="P84" s="6">
        <v>10879.70394529324</v>
      </c>
      <c r="Q84" s="9">
        <v>760.06265147314207</v>
      </c>
    </row>
    <row r="85" spans="3:17" customFormat="1" x14ac:dyDescent="0.3">
      <c r="C85" s="16">
        <v>41306</v>
      </c>
      <c r="D85" s="15">
        <v>42094.008656000209</v>
      </c>
      <c r="E85" s="6">
        <v>4118.0921089806425</v>
      </c>
      <c r="F85" s="6">
        <v>113414.35086715373</v>
      </c>
      <c r="G85" s="6">
        <v>5142.8715497802796</v>
      </c>
      <c r="H85" s="6">
        <v>40962.87895488472</v>
      </c>
      <c r="I85" s="6">
        <v>2556.7035477227746</v>
      </c>
      <c r="J85" s="6">
        <v>52249.377066107896</v>
      </c>
      <c r="K85" s="6">
        <v>4279.9905131324331</v>
      </c>
      <c r="L85" s="6">
        <v>73196.874460165302</v>
      </c>
      <c r="M85" s="6">
        <v>2687.4689058489798</v>
      </c>
      <c r="N85" s="6">
        <v>2783.1198261347076</v>
      </c>
      <c r="O85" s="6">
        <v>488.80128911006619</v>
      </c>
      <c r="P85" s="6">
        <v>10033.436119953378</v>
      </c>
      <c r="Q85" s="9">
        <v>697.33646214232056</v>
      </c>
    </row>
    <row r="86" spans="3:17" customFormat="1" x14ac:dyDescent="0.3">
      <c r="C86" s="16">
        <v>41334</v>
      </c>
      <c r="D86" s="15">
        <v>47127.99794256629</v>
      </c>
      <c r="E86" s="6">
        <v>4713.625323456291</v>
      </c>
      <c r="F86" s="6">
        <v>130506.74859784242</v>
      </c>
      <c r="G86" s="6">
        <v>6085.0856787020084</v>
      </c>
      <c r="H86" s="6">
        <v>46580.185960211173</v>
      </c>
      <c r="I86" s="6">
        <v>2928.7136889370609</v>
      </c>
      <c r="J86" s="6">
        <v>59294.255318652795</v>
      </c>
      <c r="K86" s="6">
        <v>5265.197261787257</v>
      </c>
      <c r="L86" s="6">
        <v>84991.762946002826</v>
      </c>
      <c r="M86" s="6">
        <v>3068.4359232666329</v>
      </c>
      <c r="N86" s="6">
        <v>3242.6287686259216</v>
      </c>
      <c r="O86" s="6">
        <v>491.03737051844666</v>
      </c>
      <c r="P86" s="6">
        <v>11601.971474098558</v>
      </c>
      <c r="Q86" s="9">
        <v>824.67686952760505</v>
      </c>
    </row>
    <row r="87" spans="3:17" customFormat="1" x14ac:dyDescent="0.3">
      <c r="C87" s="16">
        <v>41365</v>
      </c>
      <c r="D87" s="15">
        <v>42988.949924200992</v>
      </c>
      <c r="E87" s="6">
        <v>4416.2054280324901</v>
      </c>
      <c r="F87" s="6">
        <v>119725.349268367</v>
      </c>
      <c r="G87" s="6">
        <v>5188.9992594308296</v>
      </c>
      <c r="H87" s="6">
        <v>44263.427020551906</v>
      </c>
      <c r="I87" s="6">
        <v>2845.5587305208301</v>
      </c>
      <c r="J87" s="6">
        <v>56759.892420457618</v>
      </c>
      <c r="K87" s="6">
        <v>5024.5707682033999</v>
      </c>
      <c r="L87" s="6">
        <v>81376.386654908463</v>
      </c>
      <c r="M87" s="6">
        <v>2855.2472264903299</v>
      </c>
      <c r="N87" s="6">
        <v>3158.5219091225722</v>
      </c>
      <c r="O87" s="6">
        <v>465.03491966419898</v>
      </c>
      <c r="P87" s="6">
        <v>11177.851802390958</v>
      </c>
      <c r="Q87" s="9">
        <v>799.47469640791201</v>
      </c>
    </row>
    <row r="88" spans="3:17" customFormat="1" x14ac:dyDescent="0.3">
      <c r="C88" s="16">
        <v>41395</v>
      </c>
      <c r="D88" s="15">
        <v>48141.240931012777</v>
      </c>
      <c r="E88" s="6">
        <v>5014.4513155199866</v>
      </c>
      <c r="F88" s="6">
        <v>127755.90108385433</v>
      </c>
      <c r="G88" s="6">
        <v>5630.5424428322876</v>
      </c>
      <c r="H88" s="6">
        <v>46219.664818067686</v>
      </c>
      <c r="I88" s="6">
        <v>2964.4179114704302</v>
      </c>
      <c r="J88" s="6">
        <v>59724.284503245384</v>
      </c>
      <c r="K88" s="6">
        <v>5543.102440351935</v>
      </c>
      <c r="L88" s="6">
        <v>85840.393044434619</v>
      </c>
      <c r="M88" s="6">
        <v>3091.2259054383885</v>
      </c>
      <c r="N88" s="6">
        <v>3229.0215321510959</v>
      </c>
      <c r="O88" s="6">
        <v>469.86910253887646</v>
      </c>
      <c r="P88" s="6">
        <v>11955.105087234093</v>
      </c>
      <c r="Q88" s="9">
        <v>869.58011704809542</v>
      </c>
    </row>
    <row r="89" spans="3:17" customFormat="1" x14ac:dyDescent="0.3">
      <c r="C89" s="16">
        <v>41426</v>
      </c>
      <c r="D89" s="15">
        <v>48519.65248265148</v>
      </c>
      <c r="E89" s="6">
        <v>5096.0532125569998</v>
      </c>
      <c r="F89" s="6">
        <v>126915.16747402847</v>
      </c>
      <c r="G89" s="6">
        <v>5589.1494977541497</v>
      </c>
      <c r="H89" s="6">
        <v>45047.238663822296</v>
      </c>
      <c r="I89" s="6">
        <v>2919.0780846982102</v>
      </c>
      <c r="J89" s="6">
        <v>58890.810205309928</v>
      </c>
      <c r="K89" s="6">
        <v>5852.2676480489999</v>
      </c>
      <c r="L89" s="6">
        <v>84106.589916259763</v>
      </c>
      <c r="M89" s="6">
        <v>3119.1340462257999</v>
      </c>
      <c r="N89" s="6">
        <v>3184.4596425086934</v>
      </c>
      <c r="O89" s="6">
        <v>476.44812261092801</v>
      </c>
      <c r="P89" s="6">
        <v>12289.552615419374</v>
      </c>
      <c r="Q89" s="9">
        <v>910.19992925813301</v>
      </c>
    </row>
    <row r="90" spans="3:17" customFormat="1" x14ac:dyDescent="0.3">
      <c r="C90" s="16">
        <v>41456</v>
      </c>
      <c r="D90" s="15">
        <v>51594.447246479758</v>
      </c>
      <c r="E90" s="6">
        <v>5426.9177422064085</v>
      </c>
      <c r="F90" s="6">
        <v>133010.51909193804</v>
      </c>
      <c r="G90" s="6">
        <v>5822.9883905281349</v>
      </c>
      <c r="H90" s="6">
        <v>46999.396592935947</v>
      </c>
      <c r="I90" s="6">
        <v>3105.6230204679714</v>
      </c>
      <c r="J90" s="6">
        <v>62270.41662654114</v>
      </c>
      <c r="K90" s="6">
        <v>5451.0079669953157</v>
      </c>
      <c r="L90" s="6">
        <v>88799.529323000243</v>
      </c>
      <c r="M90" s="6">
        <v>3372.2443948560272</v>
      </c>
      <c r="N90" s="6">
        <v>3298.1278698317296</v>
      </c>
      <c r="O90" s="6">
        <v>542.67564104319285</v>
      </c>
      <c r="P90" s="6">
        <v>13163.575249273141</v>
      </c>
      <c r="Q90" s="9">
        <v>907.65010685295738</v>
      </c>
    </row>
    <row r="91" spans="3:17" customFormat="1" x14ac:dyDescent="0.3">
      <c r="C91" s="16">
        <v>41487</v>
      </c>
      <c r="D91" s="15">
        <v>51181.988968662736</v>
      </c>
      <c r="E91" s="6">
        <v>5355.2368556012152</v>
      </c>
      <c r="F91" s="6">
        <v>137235.9840154624</v>
      </c>
      <c r="G91" s="6">
        <v>6009.7312436212906</v>
      </c>
      <c r="H91" s="6">
        <v>48790.741168154083</v>
      </c>
      <c r="I91" s="6">
        <v>3213.5968947423262</v>
      </c>
      <c r="J91" s="6">
        <v>64595.130706408854</v>
      </c>
      <c r="K91" s="6">
        <v>6030.639808767768</v>
      </c>
      <c r="L91" s="6">
        <v>91660.732828134249</v>
      </c>
      <c r="M91" s="6">
        <v>3391.8005986765102</v>
      </c>
      <c r="N91" s="6">
        <v>3642.1241401114794</v>
      </c>
      <c r="O91" s="6">
        <v>598.05220050896264</v>
      </c>
      <c r="P91" s="6">
        <v>13420.303694908027</v>
      </c>
      <c r="Q91" s="9">
        <v>960.36436005232963</v>
      </c>
    </row>
    <row r="92" spans="3:17" customFormat="1" x14ac:dyDescent="0.3">
      <c r="C92" s="16">
        <v>41518</v>
      </c>
      <c r="D92" s="15">
        <v>46341.015520455876</v>
      </c>
      <c r="E92" s="6">
        <v>4904.1260322042635</v>
      </c>
      <c r="F92" s="6">
        <v>132511.38720386021</v>
      </c>
      <c r="G92" s="6">
        <v>5902.1921284691616</v>
      </c>
      <c r="H92" s="6">
        <v>47040.241121611492</v>
      </c>
      <c r="I92" s="6">
        <v>3098.8366372787755</v>
      </c>
      <c r="J92" s="6">
        <v>60541.027371393335</v>
      </c>
      <c r="K92" s="6">
        <v>5605.9448432013887</v>
      </c>
      <c r="L92" s="6">
        <v>88660.246837511673</v>
      </c>
      <c r="M92" s="6">
        <v>3330.3140075043539</v>
      </c>
      <c r="N92" s="6">
        <v>3256.6874595578738</v>
      </c>
      <c r="O92" s="6">
        <v>500.151743453047</v>
      </c>
      <c r="P92" s="6">
        <v>12677.773485609529</v>
      </c>
      <c r="Q92" s="9">
        <v>927.27107388901004</v>
      </c>
    </row>
    <row r="93" spans="3:17" customFormat="1" x14ac:dyDescent="0.3">
      <c r="C93" s="16">
        <v>41548</v>
      </c>
      <c r="D93" s="15">
        <v>50445.248255730236</v>
      </c>
      <c r="E93" s="6">
        <v>5365.9389400919408</v>
      </c>
      <c r="F93" s="6">
        <v>138433.85690038389</v>
      </c>
      <c r="G93" s="6">
        <v>6094.9874031730869</v>
      </c>
      <c r="H93" s="6">
        <v>49650.195310442628</v>
      </c>
      <c r="I93" s="6">
        <v>3341.7705762776004</v>
      </c>
      <c r="J93" s="6">
        <v>63233.675323527641</v>
      </c>
      <c r="K93" s="6">
        <v>5960.6742323742528</v>
      </c>
      <c r="L93" s="6">
        <v>93900.987040377295</v>
      </c>
      <c r="M93" s="6">
        <v>3515.9846758931908</v>
      </c>
      <c r="N93" s="6">
        <v>3612.4635890603772</v>
      </c>
      <c r="O93" s="6">
        <v>570.85802608323411</v>
      </c>
      <c r="P93" s="6">
        <v>13754.130580477955</v>
      </c>
      <c r="Q93" s="9">
        <v>1018.8195251066927</v>
      </c>
    </row>
    <row r="94" spans="3:17" customFormat="1" x14ac:dyDescent="0.3">
      <c r="C94" s="16">
        <v>41579</v>
      </c>
      <c r="D94" s="15">
        <v>52941.817421369138</v>
      </c>
      <c r="E94" s="6">
        <v>5823.676075131275</v>
      </c>
      <c r="F94" s="6">
        <v>141784.64804032588</v>
      </c>
      <c r="G94" s="6">
        <v>6408.0500137501494</v>
      </c>
      <c r="H94" s="6">
        <v>51262.117959730749</v>
      </c>
      <c r="I94" s="6">
        <v>3431.2343328509919</v>
      </c>
      <c r="J94" s="6">
        <v>63864.743726506611</v>
      </c>
      <c r="K94" s="6">
        <v>5958.0781618316887</v>
      </c>
      <c r="L94" s="6">
        <v>97871.628683279065</v>
      </c>
      <c r="M94" s="6">
        <v>3820.8999189369238</v>
      </c>
      <c r="N94" s="6">
        <v>3618.4523177831506</v>
      </c>
      <c r="O94" s="6">
        <v>576.25528810626588</v>
      </c>
      <c r="P94" s="6">
        <v>14243.225851005402</v>
      </c>
      <c r="Q94" s="9">
        <v>1072.3055803927004</v>
      </c>
    </row>
    <row r="95" spans="3:17" customFormat="1" x14ac:dyDescent="0.3">
      <c r="C95" s="16">
        <v>41609</v>
      </c>
      <c r="D95" s="19">
        <v>96196.607980553628</v>
      </c>
      <c r="E95" s="18">
        <v>10313.76768541604</v>
      </c>
      <c r="F95" s="18">
        <v>166460.18155348932</v>
      </c>
      <c r="G95" s="18">
        <v>8619.3593404622479</v>
      </c>
      <c r="H95" s="18">
        <v>59810.129683783511</v>
      </c>
      <c r="I95" s="18">
        <v>4116.6231707065408</v>
      </c>
      <c r="J95" s="18">
        <v>80164.949560993831</v>
      </c>
      <c r="K95" s="18">
        <v>7599.2233442930174</v>
      </c>
      <c r="L95" s="18">
        <v>109808.66434127286</v>
      </c>
      <c r="M95" s="18">
        <v>4751.9533215189513</v>
      </c>
      <c r="N95" s="18">
        <v>3765.4735141644437</v>
      </c>
      <c r="O95" s="18">
        <v>657.13711331348964</v>
      </c>
      <c r="P95" s="18">
        <v>17421.060365742422</v>
      </c>
      <c r="Q95" s="17">
        <v>1378.0529692897173</v>
      </c>
    </row>
    <row r="96" spans="3:17" customFormat="1" x14ac:dyDescent="0.3">
      <c r="C96" s="16">
        <v>41640</v>
      </c>
      <c r="D96" s="15">
        <v>54211.433205883812</v>
      </c>
      <c r="E96" s="6">
        <v>5947.5831326215039</v>
      </c>
      <c r="F96" s="6">
        <v>146294.94095738718</v>
      </c>
      <c r="G96" s="6">
        <v>6694.0462343602685</v>
      </c>
      <c r="H96" s="6">
        <v>53390.177041507945</v>
      </c>
      <c r="I96" s="6">
        <v>3655.3768519533805</v>
      </c>
      <c r="J96" s="6">
        <v>66544.911953529707</v>
      </c>
      <c r="K96" s="6">
        <v>5882.2267155598593</v>
      </c>
      <c r="L96" s="6">
        <v>97265.046552733591</v>
      </c>
      <c r="M96" s="6">
        <v>4100.4113753869369</v>
      </c>
      <c r="N96" s="6">
        <v>3820.2432666915756</v>
      </c>
      <c r="O96" s="6">
        <v>734.6035146296424</v>
      </c>
      <c r="P96" s="6">
        <v>13782.371022266225</v>
      </c>
      <c r="Q96" s="9">
        <v>1018.7644284884119</v>
      </c>
    </row>
    <row r="97" spans="3:17" customFormat="1" x14ac:dyDescent="0.3">
      <c r="C97" s="16">
        <v>41671</v>
      </c>
      <c r="D97" s="15">
        <v>49123.966876355371</v>
      </c>
      <c r="E97" s="6">
        <v>5143.6525941869386</v>
      </c>
      <c r="F97" s="6">
        <v>133804.36270225767</v>
      </c>
      <c r="G97" s="6">
        <v>6097.8925354696867</v>
      </c>
      <c r="H97" s="6">
        <v>49640.778371094006</v>
      </c>
      <c r="I97" s="6">
        <v>3391.8102515936657</v>
      </c>
      <c r="J97" s="6">
        <v>60907.335741305396</v>
      </c>
      <c r="K97" s="6">
        <v>5488.9745168525351</v>
      </c>
      <c r="L97" s="6">
        <v>91413.785265695798</v>
      </c>
      <c r="M97" s="6">
        <v>3545.3713532071142</v>
      </c>
      <c r="N97" s="6">
        <v>3799.3850519833127</v>
      </c>
      <c r="O97" s="6">
        <v>670.30018337299816</v>
      </c>
      <c r="P97" s="6">
        <v>13396.766991308465</v>
      </c>
      <c r="Q97" s="9">
        <v>996.39963631706451</v>
      </c>
    </row>
    <row r="98" spans="3:17" customFormat="1" x14ac:dyDescent="0.3">
      <c r="C98" s="16">
        <v>41699</v>
      </c>
      <c r="D98" s="15">
        <v>49437.937765144976</v>
      </c>
      <c r="E98" s="6">
        <v>5337.5095649167224</v>
      </c>
      <c r="F98" s="6">
        <v>144856.24374438691</v>
      </c>
      <c r="G98" s="6">
        <v>6692.8397514929457</v>
      </c>
      <c r="H98" s="6">
        <v>52216.974180096404</v>
      </c>
      <c r="I98" s="6">
        <v>3539.112305853972</v>
      </c>
      <c r="J98" s="6">
        <v>64735.222083260596</v>
      </c>
      <c r="K98" s="6">
        <v>5968.5016942659604</v>
      </c>
      <c r="L98" s="6">
        <v>98273.971063851597</v>
      </c>
      <c r="M98" s="6">
        <v>3936.7211125492972</v>
      </c>
      <c r="N98" s="6">
        <v>3628.5979824492488</v>
      </c>
      <c r="O98" s="6">
        <v>575.50081464378638</v>
      </c>
      <c r="P98" s="6">
        <v>14456.261180810292</v>
      </c>
      <c r="Q98" s="9">
        <v>1071.5066992773141</v>
      </c>
    </row>
    <row r="99" spans="3:17" customFormat="1" x14ac:dyDescent="0.3">
      <c r="C99" s="16">
        <v>41730</v>
      </c>
      <c r="D99" s="15">
        <v>46680.089669408961</v>
      </c>
      <c r="E99" s="6">
        <v>5067.0739240129269</v>
      </c>
      <c r="F99" s="6">
        <v>142188.5958368768</v>
      </c>
      <c r="G99" s="6">
        <v>6663.9366101157057</v>
      </c>
      <c r="H99" s="6">
        <v>50101.10761600035</v>
      </c>
      <c r="I99" s="6">
        <v>3434.6048354384238</v>
      </c>
      <c r="J99" s="6">
        <v>63124.49651705617</v>
      </c>
      <c r="K99" s="6">
        <v>6287.8807412823644</v>
      </c>
      <c r="L99" s="6">
        <v>93541.532617793317</v>
      </c>
      <c r="M99" s="6">
        <v>3696.4730569125668</v>
      </c>
      <c r="N99" s="6">
        <v>3498.5256890846026</v>
      </c>
      <c r="O99" s="6">
        <v>553.3381573784734</v>
      </c>
      <c r="P99" s="6">
        <v>13938.686053779784</v>
      </c>
      <c r="Q99" s="9">
        <v>1070.0773508595323</v>
      </c>
    </row>
    <row r="100" spans="3:17" customFormat="1" x14ac:dyDescent="0.3">
      <c r="C100" s="16">
        <v>41760</v>
      </c>
      <c r="D100" s="15">
        <v>54491.892562841029</v>
      </c>
      <c r="E100" s="6">
        <v>6038.3763119267805</v>
      </c>
      <c r="F100" s="6">
        <v>145254.21998082128</v>
      </c>
      <c r="G100" s="6">
        <v>6602.2884116449413</v>
      </c>
      <c r="H100" s="6">
        <v>52469.693193336301</v>
      </c>
      <c r="I100" s="6">
        <v>3645.0883993107955</v>
      </c>
      <c r="J100" s="6">
        <v>68778.203984292995</v>
      </c>
      <c r="K100" s="6">
        <v>7336.240396183066</v>
      </c>
      <c r="L100" s="6">
        <v>100619.0094832794</v>
      </c>
      <c r="M100" s="6">
        <v>4016.0579614061994</v>
      </c>
      <c r="N100" s="6">
        <v>3788.1992054168522</v>
      </c>
      <c r="O100" s="6">
        <v>605.93304218556557</v>
      </c>
      <c r="P100" s="6">
        <v>15125.524590012137</v>
      </c>
      <c r="Q100" s="9">
        <v>1211.7111163426537</v>
      </c>
    </row>
    <row r="101" spans="3:17" customFormat="1" x14ac:dyDescent="0.3">
      <c r="C101" s="16">
        <v>41791</v>
      </c>
      <c r="D101" s="15">
        <v>51626.576575833184</v>
      </c>
      <c r="E101" s="6">
        <v>5505.849213928027</v>
      </c>
      <c r="F101" s="6">
        <v>145104.08854577245</v>
      </c>
      <c r="G101" s="6">
        <v>6632.8515549251115</v>
      </c>
      <c r="H101" s="6">
        <v>49511.630124250034</v>
      </c>
      <c r="I101" s="6">
        <v>3360.0906368606297</v>
      </c>
      <c r="J101" s="6">
        <v>65006.650072232049</v>
      </c>
      <c r="K101" s="6">
        <v>6487.667616036757</v>
      </c>
      <c r="L101" s="6">
        <v>94100.683403560528</v>
      </c>
      <c r="M101" s="6">
        <v>3836.6116662681106</v>
      </c>
      <c r="N101" s="6">
        <v>3304.7344636184471</v>
      </c>
      <c r="O101" s="6">
        <v>534.63550772376107</v>
      </c>
      <c r="P101" s="6">
        <v>14375.214814733277</v>
      </c>
      <c r="Q101" s="9">
        <v>1070.5012502575983</v>
      </c>
    </row>
    <row r="102" spans="3:17" customFormat="1" x14ac:dyDescent="0.3">
      <c r="C102" s="16">
        <v>41821</v>
      </c>
      <c r="D102" s="15">
        <v>53773.443720296302</v>
      </c>
      <c r="E102" s="6">
        <v>5815.2352513616752</v>
      </c>
      <c r="F102" s="6">
        <v>150443.76139018007</v>
      </c>
      <c r="G102" s="6">
        <v>6748.4182885991431</v>
      </c>
      <c r="H102" s="6">
        <v>51367.2882149137</v>
      </c>
      <c r="I102" s="6">
        <v>3633.7234207935589</v>
      </c>
      <c r="J102" s="6">
        <v>69568.21857228603</v>
      </c>
      <c r="K102" s="6">
        <v>6831.8206761584361</v>
      </c>
      <c r="L102" s="6">
        <v>98835.986151323232</v>
      </c>
      <c r="M102" s="6">
        <v>3986.4640032879065</v>
      </c>
      <c r="N102" s="6">
        <v>3945.4348461472591</v>
      </c>
      <c r="O102" s="6">
        <v>687.64358606864494</v>
      </c>
      <c r="P102" s="6">
        <v>15305.602104853406</v>
      </c>
      <c r="Q102" s="9">
        <v>1168.921089730638</v>
      </c>
    </row>
    <row r="103" spans="3:17" customFormat="1" x14ac:dyDescent="0.3">
      <c r="C103" s="16">
        <v>41852</v>
      </c>
      <c r="D103" s="15">
        <v>55699.32089253523</v>
      </c>
      <c r="E103" s="6">
        <v>5932.9409805181731</v>
      </c>
      <c r="F103" s="6">
        <v>154411.52199941332</v>
      </c>
      <c r="G103" s="6">
        <v>6950.5036822103466</v>
      </c>
      <c r="H103" s="6">
        <v>54025.782031505798</v>
      </c>
      <c r="I103" s="6">
        <v>3761.1323276618018</v>
      </c>
      <c r="J103" s="6">
        <v>71758.383435673444</v>
      </c>
      <c r="K103" s="6">
        <v>6768.7369310138829</v>
      </c>
      <c r="L103" s="6">
        <v>105862.48415490695</v>
      </c>
      <c r="M103" s="6">
        <v>4185.7000878499657</v>
      </c>
      <c r="N103" s="6">
        <v>4201.851510525762</v>
      </c>
      <c r="O103" s="6">
        <v>711.43551683020996</v>
      </c>
      <c r="P103" s="6">
        <v>16102.48297543949</v>
      </c>
      <c r="Q103" s="9">
        <v>1201.5762289156171</v>
      </c>
    </row>
    <row r="104" spans="3:17" customFormat="1" x14ac:dyDescent="0.3">
      <c r="C104" s="16">
        <v>41883</v>
      </c>
      <c r="D104" s="15">
        <v>50598.697361151833</v>
      </c>
      <c r="E104" s="6">
        <v>5413.0417633566612</v>
      </c>
      <c r="F104" s="6">
        <v>148798.56180217245</v>
      </c>
      <c r="G104" s="6">
        <v>6629.9312594434214</v>
      </c>
      <c r="H104" s="6">
        <v>52244.305633294753</v>
      </c>
      <c r="I104" s="6">
        <v>3669.430196996801</v>
      </c>
      <c r="J104" s="6">
        <v>68328.452265045271</v>
      </c>
      <c r="K104" s="6">
        <v>6442.539771617272</v>
      </c>
      <c r="L104" s="6">
        <v>102014.43994335007</v>
      </c>
      <c r="M104" s="6">
        <v>4010.2619060936049</v>
      </c>
      <c r="N104" s="6">
        <v>3954.6062145662891</v>
      </c>
      <c r="O104" s="6">
        <v>632.53935599355771</v>
      </c>
      <c r="P104" s="6">
        <v>15265.311780419353</v>
      </c>
      <c r="Q104" s="9">
        <v>1178.3181494986788</v>
      </c>
    </row>
    <row r="105" spans="3:17" customFormat="1" x14ac:dyDescent="0.3">
      <c r="C105" s="16">
        <v>41913</v>
      </c>
      <c r="D105" s="15">
        <v>59172.963363738876</v>
      </c>
      <c r="E105" s="6">
        <v>6147.0558697556171</v>
      </c>
      <c r="F105" s="6">
        <v>155797.96386273729</v>
      </c>
      <c r="G105" s="6">
        <v>6997.0348629042992</v>
      </c>
      <c r="H105" s="6">
        <v>55739.395871048495</v>
      </c>
      <c r="I105" s="6">
        <v>3924.187404036149</v>
      </c>
      <c r="J105" s="6">
        <v>70903.738896697323</v>
      </c>
      <c r="K105" s="6">
        <v>6544.2929365002583</v>
      </c>
      <c r="L105" s="6">
        <v>110548.1524322201</v>
      </c>
      <c r="M105" s="6">
        <v>4311.9714167144621</v>
      </c>
      <c r="N105" s="6">
        <v>4229.3887938596508</v>
      </c>
      <c r="O105" s="6">
        <v>693.34656186715279</v>
      </c>
      <c r="P105" s="6">
        <v>16665.579779698241</v>
      </c>
      <c r="Q105" s="9">
        <v>1241.1456062220652</v>
      </c>
    </row>
    <row r="106" spans="3:17" customFormat="1" x14ac:dyDescent="0.3">
      <c r="C106" s="16">
        <v>41944</v>
      </c>
      <c r="D106" s="15">
        <v>63760.230954922241</v>
      </c>
      <c r="E106" s="6">
        <v>6843.5567114186151</v>
      </c>
      <c r="F106" s="6">
        <v>157311.31947804583</v>
      </c>
      <c r="G106" s="6">
        <v>7281.4027115498147</v>
      </c>
      <c r="H106" s="6">
        <v>56379.857764622051</v>
      </c>
      <c r="I106" s="6">
        <v>3927.2872286432789</v>
      </c>
      <c r="J106" s="6">
        <v>70788.895051519241</v>
      </c>
      <c r="K106" s="6">
        <v>6468.9051976914161</v>
      </c>
      <c r="L106" s="6">
        <v>113463.94450576513</v>
      </c>
      <c r="M106" s="6">
        <v>4602.1748980734683</v>
      </c>
      <c r="N106" s="6">
        <v>4110.2107190303395</v>
      </c>
      <c r="O106" s="6">
        <v>680.37283454660155</v>
      </c>
      <c r="P106" s="6">
        <v>17123.484526095166</v>
      </c>
      <c r="Q106" s="9">
        <v>1266.9322200768001</v>
      </c>
    </row>
    <row r="107" spans="3:17" customFormat="1" x14ac:dyDescent="0.3">
      <c r="C107" s="16">
        <v>41974</v>
      </c>
      <c r="D107" s="19">
        <v>107108.55026144172</v>
      </c>
      <c r="E107" s="18">
        <v>11354.44891596975</v>
      </c>
      <c r="F107" s="18">
        <v>182829.79715808746</v>
      </c>
      <c r="G107" s="18">
        <v>9585.7265216733813</v>
      </c>
      <c r="H107" s="18">
        <v>65772.434694874639</v>
      </c>
      <c r="I107" s="18">
        <v>4716.4635630768362</v>
      </c>
      <c r="J107" s="18">
        <v>87452.707850048988</v>
      </c>
      <c r="K107" s="18">
        <v>8359.3974008831992</v>
      </c>
      <c r="L107" s="18">
        <v>126566.79592495851</v>
      </c>
      <c r="M107" s="18">
        <v>5488.8275340453501</v>
      </c>
      <c r="N107" s="18">
        <v>4257.8636263626504</v>
      </c>
      <c r="O107" s="18">
        <v>788.17918031585339</v>
      </c>
      <c r="P107" s="18">
        <v>20771.889484226023</v>
      </c>
      <c r="Q107" s="17">
        <v>1605.6555880356348</v>
      </c>
    </row>
    <row r="108" spans="3:17" customFormat="1" x14ac:dyDescent="0.3">
      <c r="C108" s="16">
        <v>42005</v>
      </c>
      <c r="D108" s="15">
        <v>64261.072649885151</v>
      </c>
      <c r="E108" s="6">
        <v>6874.9326852834774</v>
      </c>
      <c r="F108" s="6">
        <v>169655.31461000716</v>
      </c>
      <c r="G108" s="6">
        <v>8004.6830500284359</v>
      </c>
      <c r="H108" s="6">
        <v>60424.584928306453</v>
      </c>
      <c r="I108" s="6">
        <v>4252.0719081258949</v>
      </c>
      <c r="J108" s="6">
        <v>74684.334958143343</v>
      </c>
      <c r="K108" s="6">
        <v>6428.128592890339</v>
      </c>
      <c r="L108" s="6">
        <v>115446.14324406725</v>
      </c>
      <c r="M108" s="6">
        <v>5040.1073301962497</v>
      </c>
      <c r="N108" s="6">
        <v>3963.9475895343126</v>
      </c>
      <c r="O108" s="6">
        <v>861.59699148214293</v>
      </c>
      <c r="P108" s="6">
        <v>17400.744020056343</v>
      </c>
      <c r="Q108" s="9">
        <v>1294.288105843458</v>
      </c>
    </row>
    <row r="109" spans="3:17" customFormat="1" x14ac:dyDescent="0.3">
      <c r="C109" s="16">
        <v>42036</v>
      </c>
      <c r="D109" s="15">
        <v>53804.54432261765</v>
      </c>
      <c r="E109" s="6">
        <v>5565.7408251643847</v>
      </c>
      <c r="F109" s="6">
        <v>148041.33200931907</v>
      </c>
      <c r="G109" s="6">
        <v>7162.2010286585373</v>
      </c>
      <c r="H109" s="6">
        <v>52824.223061458353</v>
      </c>
      <c r="I109" s="6">
        <v>3838.1410410621288</v>
      </c>
      <c r="J109" s="6">
        <v>64864.734972361926</v>
      </c>
      <c r="K109" s="6">
        <v>5715.6762042195596</v>
      </c>
      <c r="L109" s="6">
        <v>98805.568253735502</v>
      </c>
      <c r="M109" s="6">
        <v>4123.69579987626</v>
      </c>
      <c r="N109" s="6">
        <v>3543.3611558615221</v>
      </c>
      <c r="O109" s="6">
        <v>742.1581729183747</v>
      </c>
      <c r="P109" s="6">
        <v>15680.79222464598</v>
      </c>
      <c r="Q109" s="9">
        <v>1167.9484693807578</v>
      </c>
    </row>
    <row r="110" spans="3:17" customFormat="1" x14ac:dyDescent="0.3">
      <c r="C110" s="16">
        <v>42064</v>
      </c>
      <c r="D110" s="15">
        <v>58610.500540911336</v>
      </c>
      <c r="E110" s="6">
        <v>6053.7725495305403</v>
      </c>
      <c r="F110" s="6">
        <v>164716.82637396432</v>
      </c>
      <c r="G110" s="6">
        <v>7597.6047199341647</v>
      </c>
      <c r="H110" s="6">
        <v>58858.626577598414</v>
      </c>
      <c r="I110" s="6">
        <v>4205.910666620025</v>
      </c>
      <c r="J110" s="6">
        <v>73833.110705076178</v>
      </c>
      <c r="K110" s="6">
        <v>6477.1123692932078</v>
      </c>
      <c r="L110" s="6">
        <v>114101.70600347724</v>
      </c>
      <c r="M110" s="6">
        <v>4472.0854710811482</v>
      </c>
      <c r="N110" s="6">
        <v>4081.2358759304384</v>
      </c>
      <c r="O110" s="6">
        <v>762.82941221451483</v>
      </c>
      <c r="P110" s="6">
        <v>17846.132923042063</v>
      </c>
      <c r="Q110" s="9">
        <v>1307.864953936401</v>
      </c>
    </row>
    <row r="111" spans="3:17" customFormat="1" x14ac:dyDescent="0.3">
      <c r="C111" s="16">
        <v>42095</v>
      </c>
      <c r="D111" s="15">
        <v>53870.007478275285</v>
      </c>
      <c r="E111" s="6">
        <v>5612.5983279392403</v>
      </c>
      <c r="F111" s="6">
        <v>163281.05357985597</v>
      </c>
      <c r="G111" s="6">
        <v>7727.4785860497277</v>
      </c>
      <c r="H111" s="6">
        <v>57345.699415151845</v>
      </c>
      <c r="I111" s="6">
        <v>4091.3842578666886</v>
      </c>
      <c r="J111" s="6">
        <v>70488.90003392467</v>
      </c>
      <c r="K111" s="6">
        <v>6348.4270088216072</v>
      </c>
      <c r="L111" s="6">
        <v>108760.24535679375</v>
      </c>
      <c r="M111" s="6">
        <v>4280.4601472986587</v>
      </c>
      <c r="N111" s="6">
        <v>3724.9470152482395</v>
      </c>
      <c r="O111" s="6">
        <v>678.04214732727621</v>
      </c>
      <c r="P111" s="6">
        <v>17558.445120750264</v>
      </c>
      <c r="Q111" s="9">
        <v>1299.4838026968005</v>
      </c>
    </row>
    <row r="112" spans="3:17" customFormat="1" x14ac:dyDescent="0.3">
      <c r="C112" s="16">
        <v>42125</v>
      </c>
      <c r="D112" s="15">
        <v>62133.795045241393</v>
      </c>
      <c r="E112" s="6">
        <v>6871.5218996597796</v>
      </c>
      <c r="F112" s="6">
        <v>164409.91688033062</v>
      </c>
      <c r="G112" s="6">
        <v>8339.983671414413</v>
      </c>
      <c r="H112" s="6">
        <v>58814.667192460016</v>
      </c>
      <c r="I112" s="6">
        <v>3154.1379274669916</v>
      </c>
      <c r="J112" s="6">
        <v>73150.534126286613</v>
      </c>
      <c r="K112" s="6">
        <v>6430.1418897714702</v>
      </c>
      <c r="L112" s="6">
        <v>114948.4957082004</v>
      </c>
      <c r="M112" s="6">
        <v>4804.3170798290394</v>
      </c>
      <c r="N112" s="6">
        <v>6853.0090810522515</v>
      </c>
      <c r="O112" s="6">
        <v>793.77902041656137</v>
      </c>
      <c r="P112" s="6">
        <v>22548.261966428723</v>
      </c>
      <c r="Q112" s="9">
        <v>1779.9709684417444</v>
      </c>
    </row>
    <row r="113" spans="3:17" customFormat="1" x14ac:dyDescent="0.3">
      <c r="C113" s="16">
        <v>42156</v>
      </c>
      <c r="D113" s="15">
        <v>57320.656561837292</v>
      </c>
      <c r="E113" s="6">
        <v>5990.1273675901321</v>
      </c>
      <c r="F113" s="6">
        <v>164198.52089266278</v>
      </c>
      <c r="G113" s="6">
        <v>7490.9057001477886</v>
      </c>
      <c r="H113" s="6">
        <v>57063.783202184008</v>
      </c>
      <c r="I113" s="6">
        <v>4068.3475132494332</v>
      </c>
      <c r="J113" s="6">
        <v>72087.524662673954</v>
      </c>
      <c r="K113" s="6">
        <v>6589.9145044523957</v>
      </c>
      <c r="L113" s="6">
        <v>109329.95005808277</v>
      </c>
      <c r="M113" s="6">
        <v>4433.4072405454608</v>
      </c>
      <c r="N113" s="6">
        <v>3911.8919779936523</v>
      </c>
      <c r="O113" s="6">
        <v>740.54767536262659</v>
      </c>
      <c r="P113" s="6">
        <v>17967.703644565529</v>
      </c>
      <c r="Q113" s="9">
        <v>1309.5709996521639</v>
      </c>
    </row>
    <row r="114" spans="3:17" customFormat="1" x14ac:dyDescent="0.3">
      <c r="C114" s="16">
        <v>42186</v>
      </c>
      <c r="D114" s="15">
        <v>61074.517916152559</v>
      </c>
      <c r="E114" s="6">
        <v>6409.4942708216067</v>
      </c>
      <c r="F114" s="6">
        <v>173004.16066200277</v>
      </c>
      <c r="G114" s="6">
        <v>7956.8664196419641</v>
      </c>
      <c r="H114" s="6">
        <v>59315.937517090708</v>
      </c>
      <c r="I114" s="6">
        <v>4362.6754310312881</v>
      </c>
      <c r="J114" s="6">
        <v>76614.778935586961</v>
      </c>
      <c r="K114" s="6">
        <v>7863.749485839101</v>
      </c>
      <c r="L114" s="6">
        <v>116160.4128886984</v>
      </c>
      <c r="M114" s="6">
        <v>4892.8691246198778</v>
      </c>
      <c r="N114" s="6">
        <v>4323.6361827664232</v>
      </c>
      <c r="O114" s="6">
        <v>837.30966674132389</v>
      </c>
      <c r="P114" s="6">
        <v>20063.052897702182</v>
      </c>
      <c r="Q114" s="9">
        <v>1485.0745963048389</v>
      </c>
    </row>
    <row r="115" spans="3:17" customFormat="1" x14ac:dyDescent="0.3">
      <c r="C115" s="16">
        <v>42217</v>
      </c>
      <c r="D115" s="15">
        <v>59160.19654633553</v>
      </c>
      <c r="E115" s="6">
        <v>6121.9204743249147</v>
      </c>
      <c r="F115" s="6">
        <v>177462.34248123699</v>
      </c>
      <c r="G115" s="6">
        <v>8150.3024967316323</v>
      </c>
      <c r="H115" s="6">
        <v>60883.507638624855</v>
      </c>
      <c r="I115" s="6">
        <v>4307.3539949837905</v>
      </c>
      <c r="J115" s="6">
        <v>76424.360666881053</v>
      </c>
      <c r="K115" s="6">
        <v>8064.1243876974477</v>
      </c>
      <c r="L115" s="6">
        <v>117196.54669659362</v>
      </c>
      <c r="M115" s="6">
        <v>4785.1055405611442</v>
      </c>
      <c r="N115" s="6">
        <v>4470.1246576372359</v>
      </c>
      <c r="O115" s="6">
        <v>850.56229949212729</v>
      </c>
      <c r="P115" s="6">
        <v>19416.140312690684</v>
      </c>
      <c r="Q115" s="9">
        <v>1440.1058382089439</v>
      </c>
    </row>
    <row r="116" spans="3:17" customFormat="1" x14ac:dyDescent="0.3">
      <c r="C116" s="16">
        <v>42248</v>
      </c>
      <c r="D116" s="15">
        <v>53820.294721128121</v>
      </c>
      <c r="E116" s="6">
        <v>5614.5257205492962</v>
      </c>
      <c r="F116" s="6">
        <v>170252.14442559917</v>
      </c>
      <c r="G116" s="6">
        <v>7769.3593408067763</v>
      </c>
      <c r="H116" s="6">
        <v>58487.577746707881</v>
      </c>
      <c r="I116" s="6">
        <v>4195.4779748379497</v>
      </c>
      <c r="J116" s="6">
        <v>72551.748551707205</v>
      </c>
      <c r="K116" s="6">
        <v>7572.7212630474751</v>
      </c>
      <c r="L116" s="6">
        <v>112185.2514551294</v>
      </c>
      <c r="M116" s="6">
        <v>4483.0523848287103</v>
      </c>
      <c r="N116" s="6">
        <v>4192.3996041486935</v>
      </c>
      <c r="O116" s="6">
        <v>757.25027236145013</v>
      </c>
      <c r="P116" s="6">
        <v>18718.720495579535</v>
      </c>
      <c r="Q116" s="9">
        <v>1392.7320015683431</v>
      </c>
    </row>
    <row r="117" spans="3:17" customFormat="1" x14ac:dyDescent="0.3">
      <c r="C117" s="16">
        <v>42278</v>
      </c>
      <c r="D117" s="15">
        <v>60479.36528578552</v>
      </c>
      <c r="E117" s="6">
        <v>6311.2102632566448</v>
      </c>
      <c r="F117" s="6">
        <v>180382.29254976785</v>
      </c>
      <c r="G117" s="6">
        <v>8448.7889593783166</v>
      </c>
      <c r="H117" s="6">
        <v>63449.729294480872</v>
      </c>
      <c r="I117" s="6">
        <v>4650.8647086914252</v>
      </c>
      <c r="J117" s="6">
        <v>77381.773805140139</v>
      </c>
      <c r="K117" s="6">
        <v>7711.2439180218198</v>
      </c>
      <c r="L117" s="6">
        <v>121468.80224306688</v>
      </c>
      <c r="M117" s="6">
        <v>4908.1077198756748</v>
      </c>
      <c r="N117" s="6">
        <v>4512.2239130850076</v>
      </c>
      <c r="O117" s="6">
        <v>833.11124697890955</v>
      </c>
      <c r="P117" s="6">
        <v>20728.070908673741</v>
      </c>
      <c r="Q117" s="9">
        <v>1522.8451247972077</v>
      </c>
    </row>
    <row r="118" spans="3:17" customFormat="1" x14ac:dyDescent="0.3">
      <c r="C118" s="16">
        <v>42309</v>
      </c>
      <c r="D118" s="15">
        <v>61545.586938189619</v>
      </c>
      <c r="E118" s="6">
        <v>6714.8278029839812</v>
      </c>
      <c r="F118" s="6">
        <v>177666.36825775399</v>
      </c>
      <c r="G118" s="6">
        <v>8378.3130192642657</v>
      </c>
      <c r="H118" s="6">
        <v>62416.241723410487</v>
      </c>
      <c r="I118" s="6">
        <v>4549.2185542120778</v>
      </c>
      <c r="J118" s="6">
        <v>75075.358058714235</v>
      </c>
      <c r="K118" s="6">
        <v>7410.4979829272961</v>
      </c>
      <c r="L118" s="6">
        <v>121212.81135559271</v>
      </c>
      <c r="M118" s="6">
        <v>4951.641250648132</v>
      </c>
      <c r="N118" s="6">
        <v>4272.8539496884468</v>
      </c>
      <c r="O118" s="6">
        <v>798.15380479765349</v>
      </c>
      <c r="P118" s="6">
        <v>20003.151716650493</v>
      </c>
      <c r="Q118" s="9">
        <v>1463.9344411665941</v>
      </c>
    </row>
    <row r="119" spans="3:17" customFormat="1" x14ac:dyDescent="0.3">
      <c r="C119" s="16">
        <v>42339</v>
      </c>
      <c r="D119" s="19">
        <v>107528.86290109862</v>
      </c>
      <c r="E119" s="18">
        <v>11487.892558742444</v>
      </c>
      <c r="F119" s="18">
        <v>212781.73063788723</v>
      </c>
      <c r="G119" s="18">
        <v>11309.657448958154</v>
      </c>
      <c r="H119" s="18">
        <v>74802.915364414905</v>
      </c>
      <c r="I119" s="18">
        <v>5681.9098312471215</v>
      </c>
      <c r="J119" s="18">
        <v>97865.166928839026</v>
      </c>
      <c r="K119" s="18">
        <v>9796.6806436521292</v>
      </c>
      <c r="L119" s="18">
        <v>140315.81729978291</v>
      </c>
      <c r="M119" s="18">
        <v>6053.4191037672399</v>
      </c>
      <c r="N119" s="18">
        <v>4858.6852676373974</v>
      </c>
      <c r="O119" s="18">
        <v>1004.663717142182</v>
      </c>
      <c r="P119" s="18">
        <v>25622.092600339896</v>
      </c>
      <c r="Q119" s="17">
        <v>1927.6472654907293</v>
      </c>
    </row>
    <row r="120" spans="3:17" customFormat="1" x14ac:dyDescent="0.3">
      <c r="C120" s="16">
        <v>42370</v>
      </c>
      <c r="D120" s="15">
        <v>64181.964516316541</v>
      </c>
      <c r="E120" s="6">
        <v>6846.1178017459542</v>
      </c>
      <c r="F120" s="6">
        <v>190469.40708780524</v>
      </c>
      <c r="G120" s="6">
        <v>9228.3499137055405</v>
      </c>
      <c r="H120" s="6">
        <v>66040.35444527588</v>
      </c>
      <c r="I120" s="6">
        <v>4920.8253831195552</v>
      </c>
      <c r="J120" s="6">
        <v>81009.308804508721</v>
      </c>
      <c r="K120" s="6">
        <v>7219.6913161181392</v>
      </c>
      <c r="L120" s="6">
        <v>122694.61274177262</v>
      </c>
      <c r="M120" s="6">
        <v>5520.4209478048351</v>
      </c>
      <c r="N120" s="6">
        <v>4867.9231313465125</v>
      </c>
      <c r="O120" s="6">
        <v>1046.8263383372221</v>
      </c>
      <c r="P120" s="6">
        <v>20365.078272974475</v>
      </c>
      <c r="Q120" s="9">
        <v>1465.8374041687543</v>
      </c>
    </row>
    <row r="121" spans="3:17" customFormat="1" x14ac:dyDescent="0.3">
      <c r="C121" s="16">
        <v>42401</v>
      </c>
      <c r="D121" s="15">
        <v>55903.423299149406</v>
      </c>
      <c r="E121" s="6">
        <v>5635.8852428086211</v>
      </c>
      <c r="F121" s="6">
        <v>178884.78728084764</v>
      </c>
      <c r="G121" s="6">
        <v>8586.8628076084933</v>
      </c>
      <c r="H121" s="6">
        <v>61959.494875991673</v>
      </c>
      <c r="I121" s="6">
        <v>4516.1928432507902</v>
      </c>
      <c r="J121" s="6">
        <v>75318.879654027725</v>
      </c>
      <c r="K121" s="6">
        <v>6880.2968288153797</v>
      </c>
      <c r="L121" s="6">
        <v>114208.11612963417</v>
      </c>
      <c r="M121" s="6">
        <v>4732.092424455248</v>
      </c>
      <c r="N121" s="6">
        <v>4608.7733183301807</v>
      </c>
      <c r="O121" s="6">
        <v>924.66488747525045</v>
      </c>
      <c r="P121" s="6">
        <v>19118.149442019192</v>
      </c>
      <c r="Q121" s="9">
        <v>1349.3174415862154</v>
      </c>
    </row>
    <row r="122" spans="3:17" customFormat="1" x14ac:dyDescent="0.3">
      <c r="C122" s="16">
        <v>42430</v>
      </c>
      <c r="D122" s="15">
        <v>57076.392601364634</v>
      </c>
      <c r="E122" s="6">
        <v>5799.8405307434741</v>
      </c>
      <c r="F122" s="6">
        <v>190194.04365540054</v>
      </c>
      <c r="G122" s="6">
        <v>9112.8780173942851</v>
      </c>
      <c r="H122" s="6">
        <v>65126.403538428327</v>
      </c>
      <c r="I122" s="6">
        <v>4820.3809522451656</v>
      </c>
      <c r="J122" s="6">
        <v>81168.378620877964</v>
      </c>
      <c r="K122" s="6">
        <v>8173.0949877382045</v>
      </c>
      <c r="L122" s="6">
        <v>120655.17599380901</v>
      </c>
      <c r="M122" s="6">
        <v>4759.1439268336535</v>
      </c>
      <c r="N122" s="6">
        <v>4960.5786553951475</v>
      </c>
      <c r="O122" s="6">
        <v>918.35316864141646</v>
      </c>
      <c r="P122" s="6">
        <v>20205.85293472436</v>
      </c>
      <c r="Q122" s="9">
        <v>1439.7116614037991</v>
      </c>
    </row>
    <row r="123" spans="3:17" customFormat="1" x14ac:dyDescent="0.3">
      <c r="C123" s="16">
        <v>42461</v>
      </c>
      <c r="D123" s="15">
        <v>53597.724238724237</v>
      </c>
      <c r="E123" s="6">
        <v>5578.3416519267221</v>
      </c>
      <c r="F123" s="6">
        <v>185253.57817214291</v>
      </c>
      <c r="G123" s="6">
        <v>8683.4852222182653</v>
      </c>
      <c r="H123" s="6">
        <v>63418.724335609288</v>
      </c>
      <c r="I123" s="6">
        <v>4641.4296109362449</v>
      </c>
      <c r="J123" s="6">
        <v>79471.98863916281</v>
      </c>
      <c r="K123" s="6">
        <v>8212.2479808742792</v>
      </c>
      <c r="L123" s="6">
        <v>120889.41335393534</v>
      </c>
      <c r="M123" s="6">
        <v>4837.6128618610692</v>
      </c>
      <c r="N123" s="6">
        <v>4912.5588575875254</v>
      </c>
      <c r="O123" s="6">
        <v>877.11088162873023</v>
      </c>
      <c r="P123" s="6">
        <v>20025.546402837888</v>
      </c>
      <c r="Q123" s="9">
        <v>1427.1333265546889</v>
      </c>
    </row>
    <row r="124" spans="3:17" customFormat="1" x14ac:dyDescent="0.3">
      <c r="C124" s="16">
        <v>42491</v>
      </c>
      <c r="D124" s="15">
        <v>59334.794734665491</v>
      </c>
      <c r="E124" s="6">
        <v>6275.9997336595188</v>
      </c>
      <c r="F124" s="6">
        <v>188670.27637741069</v>
      </c>
      <c r="G124" s="6">
        <v>8839.5841773012889</v>
      </c>
      <c r="H124" s="6">
        <v>62036.53772778964</v>
      </c>
      <c r="I124" s="6">
        <v>4520.5577017666765</v>
      </c>
      <c r="J124" s="6">
        <v>81280.749507310815</v>
      </c>
      <c r="K124" s="6">
        <v>8522.4956310458037</v>
      </c>
      <c r="L124" s="6">
        <v>120267.8405056731</v>
      </c>
      <c r="M124" s="6">
        <v>4899.164352857927</v>
      </c>
      <c r="N124" s="6">
        <v>4789.7259228274179</v>
      </c>
      <c r="O124" s="6">
        <v>837.5580671024004</v>
      </c>
      <c r="P124" s="6">
        <v>20542.590224322888</v>
      </c>
      <c r="Q124" s="9">
        <v>1443.7276402663822</v>
      </c>
    </row>
    <row r="125" spans="3:17" customFormat="1" x14ac:dyDescent="0.3">
      <c r="C125" s="16">
        <v>42522</v>
      </c>
      <c r="D125" s="15">
        <v>60032.795760014829</v>
      </c>
      <c r="E125" s="6">
        <v>6249.1102203075607</v>
      </c>
      <c r="F125" s="6">
        <v>185285.86366421843</v>
      </c>
      <c r="G125" s="6">
        <v>8539.3644128171109</v>
      </c>
      <c r="H125" s="6">
        <v>60556.53317708055</v>
      </c>
      <c r="I125" s="6">
        <v>4501.4553357257009</v>
      </c>
      <c r="J125" s="6">
        <v>81166.768235672032</v>
      </c>
      <c r="K125" s="6">
        <v>8937.4522471749879</v>
      </c>
      <c r="L125" s="6">
        <v>116184.58386811594</v>
      </c>
      <c r="M125" s="6">
        <v>4745.1389053215626</v>
      </c>
      <c r="N125" s="6">
        <v>5078.931056907888</v>
      </c>
      <c r="O125" s="6">
        <v>891.87625394978818</v>
      </c>
      <c r="P125" s="6">
        <v>20508.885237990347</v>
      </c>
      <c r="Q125" s="9">
        <v>1479.2817777032892</v>
      </c>
    </row>
    <row r="126" spans="3:17" customFormat="1" x14ac:dyDescent="0.3">
      <c r="C126" s="16">
        <v>42552</v>
      </c>
      <c r="D126" s="15">
        <v>62604.106256566345</v>
      </c>
      <c r="E126" s="6">
        <v>6475.5623028077543</v>
      </c>
      <c r="F126" s="6">
        <v>198668.90245691373</v>
      </c>
      <c r="G126" s="6">
        <v>9301.9221995433109</v>
      </c>
      <c r="H126" s="6">
        <v>65171.828361261978</v>
      </c>
      <c r="I126" s="6">
        <v>4888.9440128868373</v>
      </c>
      <c r="J126" s="6">
        <v>89006.15567872228</v>
      </c>
      <c r="K126" s="6">
        <v>9070.4058160085424</v>
      </c>
      <c r="L126" s="6">
        <v>127090.81393671127</v>
      </c>
      <c r="M126" s="6">
        <v>5268.1019641252688</v>
      </c>
      <c r="N126" s="6">
        <v>5340.7235358033531</v>
      </c>
      <c r="O126" s="6">
        <v>997.16735726527747</v>
      </c>
      <c r="P126" s="6">
        <v>22682.97677402103</v>
      </c>
      <c r="Q126" s="9">
        <v>1622.8085693630094</v>
      </c>
    </row>
    <row r="127" spans="3:17" customFormat="1" x14ac:dyDescent="0.3">
      <c r="C127" s="16">
        <v>42583</v>
      </c>
      <c r="D127" s="15">
        <v>57782.23175206103</v>
      </c>
      <c r="E127" s="6">
        <v>5884.7386461340411</v>
      </c>
      <c r="F127" s="6">
        <v>196520.63478057136</v>
      </c>
      <c r="G127" s="6">
        <v>9014.4429364593198</v>
      </c>
      <c r="H127" s="6">
        <v>63630.986356547939</v>
      </c>
      <c r="I127" s="6">
        <v>4675.6088837591278</v>
      </c>
      <c r="J127" s="6">
        <v>85077.918062313503</v>
      </c>
      <c r="K127" s="6">
        <v>8392.6677302414682</v>
      </c>
      <c r="L127" s="6">
        <v>123240.4068868632</v>
      </c>
      <c r="M127" s="6">
        <v>4815.7339974379265</v>
      </c>
      <c r="N127" s="6">
        <v>5483.0728333091356</v>
      </c>
      <c r="O127" s="6">
        <v>1029.7506139737677</v>
      </c>
      <c r="P127" s="6">
        <v>21331.278328333825</v>
      </c>
      <c r="Q127" s="9">
        <v>1505.77092499435</v>
      </c>
    </row>
    <row r="128" spans="3:17" customFormat="1" x14ac:dyDescent="0.3">
      <c r="C128" s="16">
        <v>42614</v>
      </c>
      <c r="D128" s="15">
        <v>55282.596541596999</v>
      </c>
      <c r="E128" s="6">
        <v>5646.261234039267</v>
      </c>
      <c r="F128" s="6">
        <v>192961.63864012092</v>
      </c>
      <c r="G128" s="6">
        <v>8908.7657717999955</v>
      </c>
      <c r="H128" s="6">
        <v>62453.154222017351</v>
      </c>
      <c r="I128" s="6">
        <v>4630.7514128540124</v>
      </c>
      <c r="J128" s="6">
        <v>83925.739506366182</v>
      </c>
      <c r="K128" s="6">
        <v>8281.077454029808</v>
      </c>
      <c r="L128" s="6">
        <v>121756.31363105637</v>
      </c>
      <c r="M128" s="6">
        <v>4764.8707469051978</v>
      </c>
      <c r="N128" s="6">
        <v>5296.8018631272334</v>
      </c>
      <c r="O128" s="6">
        <v>955.31654577898382</v>
      </c>
      <c r="P128" s="6">
        <v>20963.842595714941</v>
      </c>
      <c r="Q128" s="9">
        <v>1515.479543592736</v>
      </c>
    </row>
    <row r="129" spans="1:18" x14ac:dyDescent="0.3">
      <c r="A129"/>
      <c r="B129"/>
      <c r="C129" s="16">
        <v>42644</v>
      </c>
      <c r="D129" s="15">
        <v>59916.115598054188</v>
      </c>
      <c r="E129" s="6">
        <v>6259.1312103817254</v>
      </c>
      <c r="F129" s="6">
        <v>202041.95103537751</v>
      </c>
      <c r="G129" s="6">
        <v>9433.3343254737265</v>
      </c>
      <c r="H129" s="6">
        <v>66195.188161230311</v>
      </c>
      <c r="I129" s="6">
        <v>4854.0427858914973</v>
      </c>
      <c r="J129" s="6">
        <v>86180.620865780511</v>
      </c>
      <c r="K129" s="6">
        <v>8333.8794651522094</v>
      </c>
      <c r="L129" s="6">
        <v>127675.10072854543</v>
      </c>
      <c r="M129" s="6">
        <v>5108.2122686403627</v>
      </c>
      <c r="N129" s="6">
        <v>5178.9412847383383</v>
      </c>
      <c r="O129" s="6">
        <v>942.20680103787151</v>
      </c>
      <c r="P129" s="6">
        <v>21715.358326273712</v>
      </c>
      <c r="Q129" s="9">
        <v>1518.1018334226058</v>
      </c>
    </row>
    <row r="130" spans="1:18" x14ac:dyDescent="0.3">
      <c r="A130"/>
      <c r="B130"/>
      <c r="C130" s="16">
        <v>42675</v>
      </c>
      <c r="D130" s="15">
        <v>61159.925117628882</v>
      </c>
      <c r="E130" s="6">
        <v>6672.1502151491213</v>
      </c>
      <c r="F130" s="6">
        <v>199850.53682550555</v>
      </c>
      <c r="G130" s="6">
        <v>9350.1108181769614</v>
      </c>
      <c r="H130" s="6">
        <v>64766.709854723304</v>
      </c>
      <c r="I130" s="6">
        <v>4776.5221340878379</v>
      </c>
      <c r="J130" s="6">
        <v>84907.789956815497</v>
      </c>
      <c r="K130" s="6">
        <v>8405.7281616735945</v>
      </c>
      <c r="L130" s="6">
        <v>125808.74040129244</v>
      </c>
      <c r="M130" s="6">
        <v>4981.7232165134019</v>
      </c>
      <c r="N130" s="6">
        <v>5220.9609226834391</v>
      </c>
      <c r="O130" s="6">
        <v>977.80562928764243</v>
      </c>
      <c r="P130" s="6">
        <v>21512.679921350882</v>
      </c>
      <c r="Q130" s="9">
        <v>1482.1007121114408</v>
      </c>
    </row>
    <row r="131" spans="1:18" x14ac:dyDescent="0.3">
      <c r="A131"/>
      <c r="B131"/>
      <c r="C131" s="16">
        <v>42705</v>
      </c>
      <c r="D131" s="19">
        <v>109839.12599198027</v>
      </c>
      <c r="E131" s="18">
        <v>11759.535907401092</v>
      </c>
      <c r="F131" s="18">
        <v>240757.70377287458</v>
      </c>
      <c r="G131" s="18">
        <v>12677.078380798703</v>
      </c>
      <c r="H131" s="18">
        <v>79221.812005665663</v>
      </c>
      <c r="I131" s="18">
        <v>6061.7500446476643</v>
      </c>
      <c r="J131" s="18">
        <v>108824.01113441851</v>
      </c>
      <c r="K131" s="18">
        <v>10864.809995780917</v>
      </c>
      <c r="L131" s="18">
        <v>152003.57669989063</v>
      </c>
      <c r="M131" s="18">
        <v>6381.2219560243329</v>
      </c>
      <c r="N131" s="18">
        <v>5980.2621224986251</v>
      </c>
      <c r="O131" s="18">
        <v>1227.8650550117106</v>
      </c>
      <c r="P131" s="18">
        <v>29582.260272671712</v>
      </c>
      <c r="Q131" s="17">
        <v>2082.54593133558</v>
      </c>
    </row>
    <row r="132" spans="1:18" x14ac:dyDescent="0.3">
      <c r="A132"/>
      <c r="B132"/>
      <c r="C132" s="16">
        <v>42736</v>
      </c>
      <c r="D132" s="15">
        <v>64085.335454805172</v>
      </c>
      <c r="E132" s="6">
        <v>6911.3171495185479</v>
      </c>
      <c r="F132" s="6">
        <v>212255.1200368281</v>
      </c>
      <c r="G132" s="6">
        <v>10101.802718776524</v>
      </c>
      <c r="H132" s="6">
        <v>69769.539801553474</v>
      </c>
      <c r="I132" s="6">
        <v>5234.7978970438717</v>
      </c>
      <c r="J132" s="6">
        <v>88176.749245653336</v>
      </c>
      <c r="K132" s="6">
        <v>8035.2884942316869</v>
      </c>
      <c r="L132" s="6">
        <v>132751.32564299746</v>
      </c>
      <c r="M132" s="6">
        <v>5871.5912183551955</v>
      </c>
      <c r="N132" s="6">
        <v>5545.8592897010267</v>
      </c>
      <c r="O132" s="6">
        <v>1202.0043169456576</v>
      </c>
      <c r="P132" s="6">
        <v>23976.825528461461</v>
      </c>
      <c r="Q132" s="9">
        <v>1599.1747621285183</v>
      </c>
    </row>
    <row r="133" spans="1:18" x14ac:dyDescent="0.3">
      <c r="A133"/>
      <c r="B133"/>
      <c r="C133" s="16">
        <v>42767</v>
      </c>
      <c r="D133" s="15">
        <v>59370.948324856428</v>
      </c>
      <c r="E133" s="6">
        <v>6011.5058053251269</v>
      </c>
      <c r="F133" s="6">
        <v>197442.09830462647</v>
      </c>
      <c r="G133" s="6">
        <v>9418.9182420095331</v>
      </c>
      <c r="H133" s="6">
        <v>64435.056949379192</v>
      </c>
      <c r="I133" s="6">
        <v>4777.7212782382039</v>
      </c>
      <c r="J133" s="6">
        <v>82839.223907874562</v>
      </c>
      <c r="K133" s="6">
        <v>7720.9853254464297</v>
      </c>
      <c r="L133" s="6">
        <v>121429.4372160299</v>
      </c>
      <c r="M133" s="6">
        <v>4871.3497728985431</v>
      </c>
      <c r="N133" s="6">
        <v>5317.2201855763933</v>
      </c>
      <c r="O133" s="6">
        <v>1084.1109376496697</v>
      </c>
      <c r="P133" s="6">
        <v>23014.633111657076</v>
      </c>
      <c r="Q133" s="9">
        <v>1501.1149214324944</v>
      </c>
    </row>
    <row r="134" spans="1:18" x14ac:dyDescent="0.3">
      <c r="A134"/>
      <c r="B134"/>
      <c r="C134" s="16">
        <v>42795</v>
      </c>
      <c r="D134" s="32">
        <v>59543.493024071708</v>
      </c>
      <c r="E134" s="30">
        <v>6274.8113002429709</v>
      </c>
      <c r="F134" s="30">
        <v>210872.34879965111</v>
      </c>
      <c r="G134" s="30">
        <v>9628.195703229736</v>
      </c>
      <c r="H134" s="30">
        <v>67907.331051230387</v>
      </c>
      <c r="I134" s="30">
        <v>5056.4341635924129</v>
      </c>
      <c r="J134" s="30">
        <v>89152.73927196041</v>
      </c>
      <c r="K134" s="30">
        <v>8533.3262047305961</v>
      </c>
      <c r="L134" s="30">
        <v>133157.74528624176</v>
      </c>
      <c r="M134" s="30">
        <v>5173.1134455097908</v>
      </c>
      <c r="N134" s="30">
        <v>5768.8525309478318</v>
      </c>
      <c r="O134" s="30">
        <v>1090.4788056383502</v>
      </c>
      <c r="P134" s="30">
        <v>25678.97703589678</v>
      </c>
      <c r="Q134" s="31">
        <v>1652.0004860561414</v>
      </c>
    </row>
    <row r="135" spans="1:18" s="33" customFormat="1" x14ac:dyDescent="0.3">
      <c r="A135"/>
      <c r="B135"/>
      <c r="C135" s="16">
        <v>42826</v>
      </c>
      <c r="D135" s="15">
        <v>59512.089093897928</v>
      </c>
      <c r="E135" s="6">
        <v>6421.0719903943109</v>
      </c>
      <c r="F135" s="6">
        <v>213077.72648325883</v>
      </c>
      <c r="G135" s="6">
        <v>10320.561548121637</v>
      </c>
      <c r="H135" s="6">
        <v>65951.497357188666</v>
      </c>
      <c r="I135" s="6">
        <v>4843.7079235722376</v>
      </c>
      <c r="J135" s="6">
        <v>87686.425293689463</v>
      </c>
      <c r="K135" s="6">
        <v>8413.3417211674005</v>
      </c>
      <c r="L135" s="6">
        <v>128255.4522151956</v>
      </c>
      <c r="M135" s="6">
        <v>5148.6130307734275</v>
      </c>
      <c r="N135" s="6">
        <v>4919.9445130152671</v>
      </c>
      <c r="O135" s="6">
        <v>894.47012013568622</v>
      </c>
      <c r="P135" s="6">
        <v>25554.489043754256</v>
      </c>
      <c r="Q135" s="9">
        <v>1647.3280838352994</v>
      </c>
      <c r="R135" s="34"/>
    </row>
    <row r="136" spans="1:18" s="33" customFormat="1" x14ac:dyDescent="0.3">
      <c r="A136"/>
      <c r="B136"/>
      <c r="C136" s="16">
        <v>42856</v>
      </c>
      <c r="D136" s="15">
        <v>62067.659638113968</v>
      </c>
      <c r="E136" s="6">
        <v>6821.0624278759333</v>
      </c>
      <c r="F136" s="6">
        <v>212702.76642046194</v>
      </c>
      <c r="G136" s="6">
        <v>9740.248327364845</v>
      </c>
      <c r="H136" s="6">
        <v>67128.441395661022</v>
      </c>
      <c r="I136" s="6">
        <v>4952.2425409001444</v>
      </c>
      <c r="J136" s="6">
        <v>91466.658825259787</v>
      </c>
      <c r="K136" s="6">
        <v>9032.9779041591792</v>
      </c>
      <c r="L136" s="6">
        <v>130870.91379719489</v>
      </c>
      <c r="M136" s="6">
        <v>5107.677394446092</v>
      </c>
      <c r="N136" s="6">
        <v>5465.9758310082343</v>
      </c>
      <c r="O136" s="6">
        <v>990.19880306472544</v>
      </c>
      <c r="P136" s="6">
        <v>26677.754092300165</v>
      </c>
      <c r="Q136" s="9">
        <v>1734.0481171890788</v>
      </c>
      <c r="R136" s="34"/>
    </row>
    <row r="137" spans="1:18" s="33" customFormat="1" x14ac:dyDescent="0.3">
      <c r="A137"/>
      <c r="B137"/>
      <c r="C137" s="16">
        <v>42887</v>
      </c>
      <c r="D137" s="32">
        <v>62111.076495707319</v>
      </c>
      <c r="E137" s="30">
        <v>6709.1984649009346</v>
      </c>
      <c r="F137" s="30">
        <v>208234.1288139807</v>
      </c>
      <c r="G137" s="30">
        <v>9567.4501976862812</v>
      </c>
      <c r="H137" s="30">
        <v>65366.827177171872</v>
      </c>
      <c r="I137" s="30">
        <v>4868.0318401818795</v>
      </c>
      <c r="J137" s="30">
        <v>92814.797219701053</v>
      </c>
      <c r="K137" s="30">
        <v>8907.236936136047</v>
      </c>
      <c r="L137" s="30">
        <v>132450.30641553213</v>
      </c>
      <c r="M137" s="30">
        <v>5294.2481867706911</v>
      </c>
      <c r="N137" s="30">
        <v>6677.809554154047</v>
      </c>
      <c r="O137" s="30">
        <v>1189.5724703233047</v>
      </c>
      <c r="P137" s="30">
        <v>27945.073323752851</v>
      </c>
      <c r="Q137" s="31">
        <v>1911.0466600008631</v>
      </c>
      <c r="R137" s="34"/>
    </row>
    <row r="138" spans="1:18" s="33" customFormat="1" x14ac:dyDescent="0.3">
      <c r="A138"/>
      <c r="B138"/>
      <c r="C138" s="16">
        <v>42917</v>
      </c>
      <c r="D138" s="15">
        <v>64550.278615808042</v>
      </c>
      <c r="E138" s="6">
        <v>7049.0208284078062</v>
      </c>
      <c r="F138" s="6">
        <v>222569.75934483312</v>
      </c>
      <c r="G138" s="6">
        <v>10330.256270474763</v>
      </c>
      <c r="H138" s="6">
        <v>68977.442631325452</v>
      </c>
      <c r="I138" s="6">
        <v>5234.4412038280752</v>
      </c>
      <c r="J138" s="6">
        <v>97208.380255539378</v>
      </c>
      <c r="K138" s="6">
        <v>9014.3558777991802</v>
      </c>
      <c r="L138" s="6">
        <v>139019.37133947943</v>
      </c>
      <c r="M138" s="6">
        <v>5862.7584519701695</v>
      </c>
      <c r="N138" s="6">
        <v>5425.147285547404</v>
      </c>
      <c r="O138" s="6">
        <v>1060.646030398118</v>
      </c>
      <c r="P138" s="6">
        <v>30029.704527467198</v>
      </c>
      <c r="Q138" s="9">
        <v>1939.1159751218875</v>
      </c>
      <c r="R138" s="34"/>
    </row>
    <row r="139" spans="1:18" s="33" customFormat="1" x14ac:dyDescent="0.3">
      <c r="A139"/>
      <c r="B139"/>
      <c r="C139" s="16">
        <v>42948</v>
      </c>
      <c r="D139" s="15">
        <v>59688.369910709138</v>
      </c>
      <c r="E139" s="6">
        <v>6418.5393406238109</v>
      </c>
      <c r="F139" s="6">
        <v>219660.11881951473</v>
      </c>
      <c r="G139" s="6">
        <v>9977.4262780325262</v>
      </c>
      <c r="H139" s="6">
        <v>70776.317917591368</v>
      </c>
      <c r="I139" s="6">
        <v>5355.9023520863493</v>
      </c>
      <c r="J139" s="6">
        <v>95559.133348892094</v>
      </c>
      <c r="K139" s="6">
        <v>9380.9629831286456</v>
      </c>
      <c r="L139" s="6">
        <v>132688.70498070784</v>
      </c>
      <c r="M139" s="6">
        <v>5169.0322770477096</v>
      </c>
      <c r="N139" s="6">
        <v>5815.2113347514905</v>
      </c>
      <c r="O139" s="6">
        <v>1149.9064111054745</v>
      </c>
      <c r="P139" s="6">
        <v>29241.984687833337</v>
      </c>
      <c r="Q139" s="9">
        <v>1876.8232619754854</v>
      </c>
      <c r="R139" s="34"/>
    </row>
    <row r="140" spans="1:18" s="33" customFormat="1" x14ac:dyDescent="0.3">
      <c r="A140"/>
      <c r="B140"/>
      <c r="C140" s="16">
        <v>42979</v>
      </c>
      <c r="D140" s="15">
        <v>58319.740040633427</v>
      </c>
      <c r="E140" s="6">
        <v>6305.7819085991441</v>
      </c>
      <c r="F140" s="6">
        <v>220376.37075365253</v>
      </c>
      <c r="G140" s="6">
        <v>10221.949913728111</v>
      </c>
      <c r="H140" s="6">
        <v>72350.105542194317</v>
      </c>
      <c r="I140" s="6">
        <v>5462.6669777353</v>
      </c>
      <c r="J140" s="6">
        <v>94925.389485520573</v>
      </c>
      <c r="K140" s="6">
        <v>9322.8594119082736</v>
      </c>
      <c r="L140" s="6">
        <v>135123.11074864189</v>
      </c>
      <c r="M140" s="6">
        <v>5368.8377455129576</v>
      </c>
      <c r="N140" s="6">
        <v>5473.9592640978944</v>
      </c>
      <c r="O140" s="6">
        <v>1021.2102505524284</v>
      </c>
      <c r="P140" s="6">
        <v>30793.477165259374</v>
      </c>
      <c r="Q140" s="9">
        <v>1943.0262299637861</v>
      </c>
      <c r="R140" s="34"/>
    </row>
    <row r="141" spans="1:18" s="33" customFormat="1" x14ac:dyDescent="0.3">
      <c r="A141"/>
      <c r="B141"/>
      <c r="C141" s="16">
        <v>43009</v>
      </c>
      <c r="D141" s="32">
        <v>60232.324175519534</v>
      </c>
      <c r="E141" s="30">
        <v>6554.2725506961287</v>
      </c>
      <c r="F141" s="30">
        <v>223286.18101467314</v>
      </c>
      <c r="G141" s="30">
        <v>10295.202666111054</v>
      </c>
      <c r="H141" s="30">
        <v>74117.606573089797</v>
      </c>
      <c r="I141" s="30">
        <v>5573.5429822153174</v>
      </c>
      <c r="J141" s="30">
        <v>94055.111128973062</v>
      </c>
      <c r="K141" s="30">
        <v>8867.4316207263018</v>
      </c>
      <c r="L141" s="30">
        <v>137224.29037268745</v>
      </c>
      <c r="M141" s="30">
        <v>5495.8434195247555</v>
      </c>
      <c r="N141" s="30">
        <v>5514.2320659951411</v>
      </c>
      <c r="O141" s="30">
        <v>1046.1254517720015</v>
      </c>
      <c r="P141" s="30">
        <v>32944.207669061871</v>
      </c>
      <c r="Q141" s="31">
        <v>2016.4977749544405</v>
      </c>
      <c r="R141" s="34"/>
    </row>
    <row r="142" spans="1:18" s="33" customFormat="1" x14ac:dyDescent="0.3">
      <c r="A142"/>
      <c r="B142"/>
      <c r="C142" s="16">
        <v>43040</v>
      </c>
      <c r="D142" s="15">
        <v>61867.596032231042</v>
      </c>
      <c r="E142" s="6">
        <v>7078.7282984342664</v>
      </c>
      <c r="F142" s="6">
        <v>219854.10740956708</v>
      </c>
      <c r="G142" s="6">
        <v>10340.434810194825</v>
      </c>
      <c r="H142" s="6">
        <v>73575.740013853399</v>
      </c>
      <c r="I142" s="6">
        <v>5508.7535474631277</v>
      </c>
      <c r="J142" s="6">
        <v>93687.272302370373</v>
      </c>
      <c r="K142" s="6">
        <v>8809.2017871400676</v>
      </c>
      <c r="L142" s="6">
        <v>135220.39315368253</v>
      </c>
      <c r="M142" s="6">
        <v>5326.9881580819938</v>
      </c>
      <c r="N142" s="6">
        <v>5582.2926523735523</v>
      </c>
      <c r="O142" s="6">
        <v>1070.543418214168</v>
      </c>
      <c r="P142" s="6">
        <v>35962.236435921994</v>
      </c>
      <c r="Q142" s="9">
        <v>2159.9012614715521</v>
      </c>
      <c r="R142" s="34"/>
    </row>
    <row r="143" spans="1:18" s="33" customFormat="1" x14ac:dyDescent="0.3">
      <c r="A143"/>
      <c r="B143"/>
      <c r="C143" s="16">
        <v>43070</v>
      </c>
      <c r="D143" s="19">
        <v>108720.15163698708</v>
      </c>
      <c r="E143" s="18">
        <v>12109.1757624743</v>
      </c>
      <c r="F143" s="18">
        <v>262832.36490400834</v>
      </c>
      <c r="G143" s="18">
        <v>14246.296670750331</v>
      </c>
      <c r="H143" s="18">
        <v>88174.449459594558</v>
      </c>
      <c r="I143" s="18">
        <v>6798.5579122337849</v>
      </c>
      <c r="J143" s="18">
        <v>118229.47273487764</v>
      </c>
      <c r="K143" s="18">
        <v>11000.180727200281</v>
      </c>
      <c r="L143" s="18">
        <v>159910.17344157348</v>
      </c>
      <c r="M143" s="18">
        <v>6730.2529828047791</v>
      </c>
      <c r="N143" s="18">
        <v>6283.18149873722</v>
      </c>
      <c r="O143" s="18">
        <v>1293.1825433750339</v>
      </c>
      <c r="P143" s="18">
        <v>47220.208324221705</v>
      </c>
      <c r="Q143" s="17">
        <v>2987.5558331614884</v>
      </c>
      <c r="R143" s="34"/>
    </row>
    <row r="144" spans="1:18" x14ac:dyDescent="0.3">
      <c r="A144"/>
      <c r="B144"/>
      <c r="C144" s="16">
        <v>43101</v>
      </c>
      <c r="D144" s="15">
        <v>63115.1671201012</v>
      </c>
      <c r="E144" s="6">
        <v>7202.0706587214345</v>
      </c>
      <c r="F144" s="6">
        <v>228459.83345984272</v>
      </c>
      <c r="G144" s="6">
        <v>11047.578184913684</v>
      </c>
      <c r="H144" s="6">
        <v>77436.439676419541</v>
      </c>
      <c r="I144" s="6">
        <v>5948.1420459451465</v>
      </c>
      <c r="J144" s="6">
        <v>95995.932012079254</v>
      </c>
      <c r="K144" s="6">
        <v>8403.5453137567529</v>
      </c>
      <c r="L144" s="6">
        <v>136798.46518292898</v>
      </c>
      <c r="M144" s="6">
        <v>6040.0022277069866</v>
      </c>
      <c r="N144" s="6">
        <v>6015.0004316961367</v>
      </c>
      <c r="O144" s="6">
        <v>1331.1053005079882</v>
      </c>
      <c r="P144" s="6">
        <v>38127.280116932183</v>
      </c>
      <c r="Q144" s="9">
        <v>2303.6251464480101</v>
      </c>
    </row>
    <row r="145" spans="1:17" x14ac:dyDescent="0.3">
      <c r="A145"/>
      <c r="B145"/>
      <c r="C145" s="16">
        <v>43132</v>
      </c>
      <c r="D145" s="15">
        <v>55084.335702637887</v>
      </c>
      <c r="E145" s="6">
        <v>5949.2699761023414</v>
      </c>
      <c r="F145" s="6">
        <v>206506.71645582738</v>
      </c>
      <c r="G145" s="6">
        <v>9910.399270534941</v>
      </c>
      <c r="H145" s="6">
        <v>69367.815308487159</v>
      </c>
      <c r="I145" s="6">
        <v>5257.4115133428786</v>
      </c>
      <c r="J145" s="6">
        <v>87383.533455126744</v>
      </c>
      <c r="K145" s="6">
        <v>7686.3026034673103</v>
      </c>
      <c r="L145" s="6">
        <v>119282.72169058496</v>
      </c>
      <c r="M145" s="6">
        <v>4876.1411891974485</v>
      </c>
      <c r="N145" s="6">
        <v>5545.6895966921229</v>
      </c>
      <c r="O145" s="6">
        <v>1158.7166994703007</v>
      </c>
      <c r="P145" s="6">
        <v>35766.49479064373</v>
      </c>
      <c r="Q145" s="9">
        <v>2050.2901968847796</v>
      </c>
    </row>
    <row r="146" spans="1:17" x14ac:dyDescent="0.3">
      <c r="A146"/>
      <c r="B146"/>
      <c r="C146" s="16">
        <v>43160</v>
      </c>
      <c r="D146" s="15">
        <v>60127.987471658562</v>
      </c>
      <c r="E146" s="6">
        <v>6649.8740177248228</v>
      </c>
      <c r="F146" s="6">
        <v>232932.07898211767</v>
      </c>
      <c r="G146" s="6">
        <v>11183.705573265426</v>
      </c>
      <c r="H146" s="6">
        <v>79627.938662765082</v>
      </c>
      <c r="I146" s="6">
        <v>6073.790633384775</v>
      </c>
      <c r="J146" s="6">
        <v>98307.85519213909</v>
      </c>
      <c r="K146" s="6">
        <v>8970.5102686551891</v>
      </c>
      <c r="L146" s="6">
        <v>136290.09229097396</v>
      </c>
      <c r="M146" s="6">
        <v>5386.6170590589027</v>
      </c>
      <c r="N146" s="6">
        <v>6284.5455988097137</v>
      </c>
      <c r="O146" s="6">
        <v>1197.7955441898434</v>
      </c>
      <c r="P146" s="6">
        <v>41918.00280153592</v>
      </c>
      <c r="Q146" s="9">
        <v>2387.6220687210389</v>
      </c>
    </row>
    <row r="147" spans="1:17" x14ac:dyDescent="0.3">
      <c r="A147"/>
      <c r="B147"/>
      <c r="C147" s="16">
        <v>43191</v>
      </c>
      <c r="D147" s="32">
        <v>55386.121226661693</v>
      </c>
      <c r="E147" s="30">
        <v>6268.6534079367475</v>
      </c>
      <c r="F147" s="30">
        <v>219146.66487151082</v>
      </c>
      <c r="G147" s="30">
        <v>10291.587790446516</v>
      </c>
      <c r="H147" s="30">
        <v>75224.381465337254</v>
      </c>
      <c r="I147" s="30">
        <v>5702.9018555687699</v>
      </c>
      <c r="J147" s="30">
        <v>93823.67408825703</v>
      </c>
      <c r="K147" s="30">
        <v>8769.1834127579714</v>
      </c>
      <c r="L147" s="30">
        <v>128489.00768358461</v>
      </c>
      <c r="M147" s="30">
        <v>5097.4168194575986</v>
      </c>
      <c r="N147" s="30">
        <v>5979.430487630354</v>
      </c>
      <c r="O147" s="30">
        <v>1126.8027790581179</v>
      </c>
      <c r="P147" s="30">
        <v>39140.45617701827</v>
      </c>
      <c r="Q147" s="31">
        <v>2243.8845377742796</v>
      </c>
    </row>
    <row r="148" spans="1:17" x14ac:dyDescent="0.3">
      <c r="A148"/>
      <c r="B148"/>
      <c r="C148" s="16">
        <v>43221</v>
      </c>
      <c r="D148" s="15">
        <v>57267.698922996904</v>
      </c>
      <c r="E148" s="6">
        <v>6621.5904268988497</v>
      </c>
      <c r="F148" s="6">
        <v>223199.46183357408</v>
      </c>
      <c r="G148" s="6">
        <v>10568.245417217391</v>
      </c>
      <c r="H148" s="6">
        <v>72054.234022130637</v>
      </c>
      <c r="I148" s="6">
        <v>5744.71023953842</v>
      </c>
      <c r="J148" s="6">
        <v>96501.479032954347</v>
      </c>
      <c r="K148" s="6">
        <v>9597.4733738704108</v>
      </c>
      <c r="L148" s="6">
        <v>124727.82327385702</v>
      </c>
      <c r="M148" s="6">
        <v>4911.2454786448579</v>
      </c>
      <c r="N148" s="6">
        <v>5975.0095447549174</v>
      </c>
      <c r="O148" s="6">
        <v>1106.5440898979928</v>
      </c>
      <c r="P148" s="6">
        <v>41067.947369732101</v>
      </c>
      <c r="Q148" s="9">
        <v>2346.7509839320765</v>
      </c>
    </row>
    <row r="149" spans="1:17" x14ac:dyDescent="0.3">
      <c r="A149"/>
      <c r="B149"/>
      <c r="C149" s="16">
        <v>43252</v>
      </c>
      <c r="D149" s="15">
        <v>57815.800733889686</v>
      </c>
      <c r="E149" s="6">
        <v>6650.4932346676096</v>
      </c>
      <c r="F149" s="6">
        <v>217897.7568389127</v>
      </c>
      <c r="G149" s="6">
        <v>10218.612756754115</v>
      </c>
      <c r="H149" s="6">
        <v>66455.750198921247</v>
      </c>
      <c r="I149" s="6">
        <v>5539.2448179963985</v>
      </c>
      <c r="J149" s="6">
        <v>93689.37247938542</v>
      </c>
      <c r="K149" s="6">
        <v>9064.0532013086322</v>
      </c>
      <c r="L149" s="6">
        <v>120672.71134846516</v>
      </c>
      <c r="M149" s="6">
        <v>4841.6685026022797</v>
      </c>
      <c r="N149" s="6">
        <v>5999.0623058385609</v>
      </c>
      <c r="O149" s="6">
        <v>1093.5163854350828</v>
      </c>
      <c r="P149" s="6">
        <v>41073.471094587228</v>
      </c>
      <c r="Q149" s="9">
        <v>2335.6382622358815</v>
      </c>
    </row>
    <row r="150" spans="1:17" x14ac:dyDescent="0.3">
      <c r="A150"/>
      <c r="B150"/>
      <c r="C150" s="16">
        <v>43282</v>
      </c>
      <c r="D150" s="15">
        <v>57583.216561763955</v>
      </c>
      <c r="E150" s="6">
        <v>6749.2965915777104</v>
      </c>
      <c r="F150" s="6">
        <v>225900.72780903763</v>
      </c>
      <c r="G150" s="6">
        <v>10767.090538658675</v>
      </c>
      <c r="H150" s="6">
        <v>70994.176200190472</v>
      </c>
      <c r="I150" s="6">
        <v>5958.5608637430023</v>
      </c>
      <c r="J150" s="6">
        <v>96890.502239142312</v>
      </c>
      <c r="K150" s="6">
        <v>9453.6946213613664</v>
      </c>
      <c r="L150" s="6">
        <v>127873.98684356394</v>
      </c>
      <c r="M150" s="6">
        <v>5584.5919855718575</v>
      </c>
      <c r="N150" s="6">
        <v>5568.6146456264923</v>
      </c>
      <c r="O150" s="6">
        <v>1195.5393660805416</v>
      </c>
      <c r="P150" s="6">
        <v>40565.44070067523</v>
      </c>
      <c r="Q150" s="9">
        <v>2409.7654940068469</v>
      </c>
    </row>
    <row r="151" spans="1:17" x14ac:dyDescent="0.3">
      <c r="A151"/>
      <c r="B151"/>
      <c r="C151" s="16">
        <v>43313</v>
      </c>
      <c r="D151" s="32">
        <v>58098.043056783579</v>
      </c>
      <c r="E151" s="30">
        <v>6792.6362169235381</v>
      </c>
      <c r="F151" s="30">
        <v>227009.068410298</v>
      </c>
      <c r="G151" s="30">
        <v>10770.065550004807</v>
      </c>
      <c r="H151" s="30">
        <v>73040.577973147723</v>
      </c>
      <c r="I151" s="30">
        <v>6076.8918297853297</v>
      </c>
      <c r="J151" s="30">
        <v>97489.053068878289</v>
      </c>
      <c r="K151" s="30">
        <v>9982.1306596653849</v>
      </c>
      <c r="L151" s="30">
        <v>125103.37154379369</v>
      </c>
      <c r="M151" s="30">
        <v>5181.1349852621306</v>
      </c>
      <c r="N151" s="30">
        <v>6171.6039176497534</v>
      </c>
      <c r="O151" s="30">
        <v>1324.329106115953</v>
      </c>
      <c r="P151" s="30">
        <v>43019.592029448962</v>
      </c>
      <c r="Q151" s="31">
        <v>2572.1892072428564</v>
      </c>
    </row>
    <row r="152" spans="1:17" x14ac:dyDescent="0.3">
      <c r="A152"/>
      <c r="B152"/>
      <c r="C152" s="16">
        <v>43344</v>
      </c>
      <c r="D152" s="15">
        <v>55115.478406781229</v>
      </c>
      <c r="E152" s="6">
        <v>6551.2634433816511</v>
      </c>
      <c r="F152" s="6">
        <v>225043.21606993079</v>
      </c>
      <c r="G152" s="6">
        <v>10911.545576191962</v>
      </c>
      <c r="H152" s="6">
        <v>74007.301686587307</v>
      </c>
      <c r="I152" s="6">
        <v>6280.0167045453109</v>
      </c>
      <c r="J152" s="6">
        <v>96136.76646833861</v>
      </c>
      <c r="K152" s="6">
        <v>9654.6614947116868</v>
      </c>
      <c r="L152" s="6">
        <v>125703.7645958754</v>
      </c>
      <c r="M152" s="6">
        <v>5342.6886942720721</v>
      </c>
      <c r="N152" s="6">
        <v>5571.6327109714293</v>
      </c>
      <c r="O152" s="6">
        <v>1168.3651179450915</v>
      </c>
      <c r="P152" s="6">
        <v>45806.17806151526</v>
      </c>
      <c r="Q152" s="9">
        <v>2685.9466769522255</v>
      </c>
    </row>
    <row r="153" spans="1:17" x14ac:dyDescent="0.3">
      <c r="A153"/>
      <c r="B153"/>
      <c r="C153" s="16">
        <v>43374</v>
      </c>
      <c r="D153" s="32">
        <v>56493.061718409248</v>
      </c>
      <c r="E153" s="30">
        <v>6578.8521099987311</v>
      </c>
      <c r="F153" s="30">
        <v>228622.14529725673</v>
      </c>
      <c r="G153" s="30">
        <v>10761.57149843558</v>
      </c>
      <c r="H153" s="30">
        <v>81298.287693738908</v>
      </c>
      <c r="I153" s="30">
        <v>6551.2808669316883</v>
      </c>
      <c r="J153" s="30">
        <v>100023.76480331596</v>
      </c>
      <c r="K153" s="30">
        <v>9666.7172682269429</v>
      </c>
      <c r="L153" s="30">
        <v>132047.0737860126</v>
      </c>
      <c r="M153" s="30">
        <v>5305.5090200369068</v>
      </c>
      <c r="N153" s="30">
        <v>7115.6934760439381</v>
      </c>
      <c r="O153" s="30">
        <v>1247.2994652516234</v>
      </c>
      <c r="P153" s="30">
        <v>50583.373225222589</v>
      </c>
      <c r="Q153" s="31">
        <v>2760.7194261185291</v>
      </c>
    </row>
    <row r="154" spans="1:17" x14ac:dyDescent="0.3">
      <c r="A154"/>
      <c r="B154"/>
      <c r="C154" s="16">
        <v>43405</v>
      </c>
      <c r="D154" s="15">
        <v>59840.220414331736</v>
      </c>
      <c r="E154" s="6">
        <v>7401.4139683761587</v>
      </c>
      <c r="F154" s="6">
        <v>228631.50800505397</v>
      </c>
      <c r="G154" s="6">
        <v>11083.291060081823</v>
      </c>
      <c r="H154" s="6">
        <v>80535.934077473124</v>
      </c>
      <c r="I154" s="6">
        <v>6407.6210432777007</v>
      </c>
      <c r="J154" s="6">
        <v>101648.47082928658</v>
      </c>
      <c r="K154" s="6">
        <v>9720.5472899109536</v>
      </c>
      <c r="L154" s="6">
        <v>133404.78014656471</v>
      </c>
      <c r="M154" s="6">
        <v>5472.0207438058915</v>
      </c>
      <c r="N154" s="6">
        <v>7004.649027052953</v>
      </c>
      <c r="O154" s="6">
        <v>1256.5060241757585</v>
      </c>
      <c r="P154" s="6">
        <v>52797.243500236953</v>
      </c>
      <c r="Q154" s="9">
        <v>2888.0148743717159</v>
      </c>
    </row>
    <row r="155" spans="1:17" x14ac:dyDescent="0.3">
      <c r="A155"/>
      <c r="B155"/>
      <c r="C155" s="16">
        <v>43435</v>
      </c>
      <c r="D155" s="19">
        <v>101702.60600105039</v>
      </c>
      <c r="E155" s="18">
        <v>11827.131074262552</v>
      </c>
      <c r="F155" s="18">
        <v>272296.27353741782</v>
      </c>
      <c r="G155" s="18">
        <v>14744.310157562448</v>
      </c>
      <c r="H155" s="18">
        <v>94063.317282053657</v>
      </c>
      <c r="I155" s="18">
        <v>7337.1250767271758</v>
      </c>
      <c r="J155" s="18">
        <v>128652.21880591975</v>
      </c>
      <c r="K155" s="18">
        <v>12325.139750064976</v>
      </c>
      <c r="L155" s="18">
        <v>158958.48110767041</v>
      </c>
      <c r="M155" s="18">
        <v>6954.8314532395198</v>
      </c>
      <c r="N155" s="18">
        <v>7772.6929052784071</v>
      </c>
      <c r="O155" s="18">
        <v>1497.9267036021834</v>
      </c>
      <c r="P155" s="18">
        <v>69888.81736060961</v>
      </c>
      <c r="Q155" s="17">
        <v>4099.080503541144</v>
      </c>
    </row>
    <row r="156" spans="1:17" s="37" customFormat="1" x14ac:dyDescent="0.3">
      <c r="C156" s="16">
        <v>43466</v>
      </c>
      <c r="D156" s="32">
        <v>60617.32392787507</v>
      </c>
      <c r="E156" s="30">
        <v>7409.2361825716162</v>
      </c>
      <c r="F156" s="30">
        <v>237994.35744528062</v>
      </c>
      <c r="G156" s="30">
        <v>11551.478939527817</v>
      </c>
      <c r="H156" s="30">
        <v>82744.131637679951</v>
      </c>
      <c r="I156" s="30">
        <v>6416.2068483330595</v>
      </c>
      <c r="J156" s="30">
        <v>106020.76999952289</v>
      </c>
      <c r="K156" s="30">
        <v>9489.5680438583277</v>
      </c>
      <c r="L156" s="30">
        <v>137579.09331610982</v>
      </c>
      <c r="M156" s="30">
        <v>6086.9627637727308</v>
      </c>
      <c r="N156" s="30">
        <v>6690.7048136972116</v>
      </c>
      <c r="O156" s="30">
        <v>1490.4209294325035</v>
      </c>
      <c r="P156" s="30">
        <v>57529.009859834448</v>
      </c>
      <c r="Q156" s="31">
        <v>3178.3727995039453</v>
      </c>
    </row>
    <row r="157" spans="1:17" s="37" customFormat="1" x14ac:dyDescent="0.3">
      <c r="C157" s="16">
        <v>43497</v>
      </c>
      <c r="D157" s="15">
        <v>54897.797610841168</v>
      </c>
      <c r="E157" s="6">
        <v>6367.0544278667739</v>
      </c>
      <c r="F157" s="6">
        <v>215835.81721526687</v>
      </c>
      <c r="G157" s="6">
        <v>10418.62666962167</v>
      </c>
      <c r="H157" s="6">
        <v>75062.224582516574</v>
      </c>
      <c r="I157" s="6">
        <v>5791.0745000926754</v>
      </c>
      <c r="J157" s="6">
        <v>96369.725916076568</v>
      </c>
      <c r="K157" s="6">
        <v>8711.3029192409522</v>
      </c>
      <c r="L157" s="6">
        <v>120432.51830500843</v>
      </c>
      <c r="M157" s="6">
        <v>4893.5161156057175</v>
      </c>
      <c r="N157" s="6">
        <v>6552.9861054942012</v>
      </c>
      <c r="O157" s="6">
        <v>1373.8850731319828</v>
      </c>
      <c r="P157" s="6">
        <v>51068.046264796161</v>
      </c>
      <c r="Q157" s="9">
        <v>2798.2700524402289</v>
      </c>
    </row>
    <row r="158" spans="1:17" s="37" customFormat="1" x14ac:dyDescent="0.3">
      <c r="C158" s="16">
        <v>43525</v>
      </c>
      <c r="D158" s="32">
        <v>56548.6262154547</v>
      </c>
      <c r="E158" s="30">
        <v>6671.475025871312</v>
      </c>
      <c r="F158" s="30">
        <v>240247.94445108032</v>
      </c>
      <c r="G158" s="30">
        <v>11587.300399554544</v>
      </c>
      <c r="H158" s="30">
        <v>82664.536989981469</v>
      </c>
      <c r="I158" s="30">
        <v>6277.161800455573</v>
      </c>
      <c r="J158" s="30">
        <v>105970.12103255291</v>
      </c>
      <c r="K158" s="30">
        <v>9594.3826944940974</v>
      </c>
      <c r="L158" s="30">
        <v>135039.13289529967</v>
      </c>
      <c r="M158" s="30">
        <v>5567.7053082813782</v>
      </c>
      <c r="N158" s="30">
        <v>6477.3979409127414</v>
      </c>
      <c r="O158" s="30">
        <v>1225.6106122902006</v>
      </c>
      <c r="P158" s="30">
        <v>37193.265474718159</v>
      </c>
      <c r="Q158" s="31">
        <v>2293.0757560528959</v>
      </c>
    </row>
    <row r="159" spans="1:17" s="38" customFormat="1" x14ac:dyDescent="0.3">
      <c r="C159" s="16">
        <v>43556</v>
      </c>
      <c r="D159" s="15">
        <v>53303.365673153457</v>
      </c>
      <c r="E159" s="6">
        <v>6333.577555431938</v>
      </c>
      <c r="F159" s="6">
        <v>231955.89303235314</v>
      </c>
      <c r="G159" s="6">
        <v>11226.47772076458</v>
      </c>
      <c r="H159" s="6">
        <v>80569.434305860617</v>
      </c>
      <c r="I159" s="6">
        <v>6091.0555144884247</v>
      </c>
      <c r="J159" s="6">
        <v>103373.85880646952</v>
      </c>
      <c r="K159" s="6">
        <v>9657.0254942190604</v>
      </c>
      <c r="L159" s="6">
        <v>128345.24178467444</v>
      </c>
      <c r="M159" s="6">
        <v>5141.7036091333975</v>
      </c>
      <c r="N159" s="6">
        <v>6478.2574037896029</v>
      </c>
      <c r="O159" s="6">
        <v>1187.9813603501198</v>
      </c>
      <c r="P159" s="6">
        <v>33249.926993699228</v>
      </c>
      <c r="Q159" s="9">
        <v>2115.4828186124787</v>
      </c>
    </row>
    <row r="160" spans="1:17" s="38" customFormat="1" x14ac:dyDescent="0.3">
      <c r="C160" s="16">
        <v>43586</v>
      </c>
      <c r="D160" s="32">
        <v>56649.579865013729</v>
      </c>
      <c r="E160" s="30">
        <v>6919.7145113971283</v>
      </c>
      <c r="F160" s="30">
        <v>237001.92752226497</v>
      </c>
      <c r="G160" s="30">
        <v>11194.262168551277</v>
      </c>
      <c r="H160" s="30">
        <v>83668.560137200941</v>
      </c>
      <c r="I160" s="30">
        <v>6419.8058021094203</v>
      </c>
      <c r="J160" s="30">
        <v>109301.7396755954</v>
      </c>
      <c r="K160" s="30">
        <v>10564.896145628618</v>
      </c>
      <c r="L160" s="30">
        <v>133547.31095434271</v>
      </c>
      <c r="M160" s="30">
        <v>5315.0967224229671</v>
      </c>
      <c r="N160" s="30">
        <v>6974.1003952375577</v>
      </c>
      <c r="O160" s="30">
        <v>1259.422867235601</v>
      </c>
      <c r="P160" s="30">
        <v>35293.320450344676</v>
      </c>
      <c r="Q160" s="31">
        <v>2270.2598616549881</v>
      </c>
    </row>
    <row r="161" spans="3:17" s="38" customFormat="1" x14ac:dyDescent="0.3">
      <c r="C161" s="16">
        <v>43617</v>
      </c>
      <c r="D161" s="15">
        <v>58138.906323534829</v>
      </c>
      <c r="E161" s="6">
        <v>7001.1627490902838</v>
      </c>
      <c r="F161" s="6">
        <v>236494.77724449421</v>
      </c>
      <c r="G161" s="6">
        <v>11290.077360785755</v>
      </c>
      <c r="H161" s="6">
        <v>81295.101289158949</v>
      </c>
      <c r="I161" s="6">
        <v>6205.5214651716551</v>
      </c>
      <c r="J161" s="6">
        <v>108508.598250558</v>
      </c>
      <c r="K161" s="6">
        <v>10503.439590851669</v>
      </c>
      <c r="L161" s="6">
        <v>130939.4261926561</v>
      </c>
      <c r="M161" s="6">
        <v>5423.0813515144682</v>
      </c>
      <c r="N161" s="6">
        <v>6755.387055391865</v>
      </c>
      <c r="O161" s="6">
        <v>1190.231356575134</v>
      </c>
      <c r="P161" s="6">
        <v>35807.067644206065</v>
      </c>
      <c r="Q161" s="9">
        <v>2276.5411770110354</v>
      </c>
    </row>
    <row r="162" spans="3:17" s="39" customFormat="1" x14ac:dyDescent="0.3">
      <c r="C162" s="16">
        <v>43647</v>
      </c>
      <c r="D162" s="15">
        <v>56933.04050531354</v>
      </c>
      <c r="E162" s="6">
        <v>7080.7264088772417</v>
      </c>
      <c r="F162" s="6">
        <v>245602.22884976835</v>
      </c>
      <c r="G162" s="6">
        <v>11619.124540900119</v>
      </c>
      <c r="H162" s="6">
        <v>83474.201348895556</v>
      </c>
      <c r="I162" s="6">
        <v>6499.5812296815475</v>
      </c>
      <c r="J162" s="6">
        <v>112551.81446185375</v>
      </c>
      <c r="K162" s="6">
        <v>10582.318374596445</v>
      </c>
      <c r="L162" s="6">
        <v>136777.88781603449</v>
      </c>
      <c r="M162" s="6">
        <v>5795.405735772626</v>
      </c>
      <c r="N162" s="6">
        <v>6861.4586005477786</v>
      </c>
      <c r="O162" s="6">
        <v>1332.2714554166637</v>
      </c>
      <c r="P162" s="6">
        <v>38336.364417586527</v>
      </c>
      <c r="Q162" s="9">
        <v>2475.1896617553575</v>
      </c>
    </row>
    <row r="163" spans="3:17" s="39" customFormat="1" x14ac:dyDescent="0.3">
      <c r="C163" s="16">
        <v>43678</v>
      </c>
      <c r="D163" s="32">
        <v>55670.154950495773</v>
      </c>
      <c r="E163" s="30">
        <v>6862.6691910778609</v>
      </c>
      <c r="F163" s="30">
        <v>245652.17557611901</v>
      </c>
      <c r="G163" s="30">
        <v>11593.016703950985</v>
      </c>
      <c r="H163" s="30">
        <v>85025.77583570448</v>
      </c>
      <c r="I163" s="30">
        <v>6492.8689771069949</v>
      </c>
      <c r="J163" s="30">
        <v>112540.84470406962</v>
      </c>
      <c r="K163" s="30">
        <v>10866.450801835314</v>
      </c>
      <c r="L163" s="30">
        <v>132865.86456347466</v>
      </c>
      <c r="M163" s="30">
        <v>5414.6589478026708</v>
      </c>
      <c r="N163" s="30">
        <v>7224.6009441389442</v>
      </c>
      <c r="O163" s="30">
        <v>1356.8730297492618</v>
      </c>
      <c r="P163" s="30">
        <v>41798.941425997524</v>
      </c>
      <c r="Q163" s="31">
        <v>2637.4737654769142</v>
      </c>
    </row>
    <row r="164" spans="3:17" s="39" customFormat="1" x14ac:dyDescent="0.3">
      <c r="C164" s="16">
        <v>43709</v>
      </c>
      <c r="D164" s="15">
        <v>57375.924890390539</v>
      </c>
      <c r="E164" s="6">
        <v>6914.2381292008695</v>
      </c>
      <c r="F164" s="6">
        <v>246940.84188768963</v>
      </c>
      <c r="G164" s="6">
        <v>11680.371844995378</v>
      </c>
      <c r="H164" s="6">
        <v>87486.746931051763</v>
      </c>
      <c r="I164" s="6">
        <v>6710.1535637370134</v>
      </c>
      <c r="J164" s="6">
        <v>111779.69888399179</v>
      </c>
      <c r="K164" s="6">
        <v>10613.092099779062</v>
      </c>
      <c r="L164" s="6">
        <v>135775.13033688077</v>
      </c>
      <c r="M164" s="6">
        <v>5497.5097004276813</v>
      </c>
      <c r="N164" s="6">
        <v>7191.1230351165332</v>
      </c>
      <c r="O164" s="6">
        <v>1301.7629373401464</v>
      </c>
      <c r="P164" s="6">
        <v>42367.850034878982</v>
      </c>
      <c r="Q164" s="9">
        <v>2606.550389519849</v>
      </c>
    </row>
    <row r="165" spans="3:17" s="40" customFormat="1" x14ac:dyDescent="0.3">
      <c r="C165" s="16">
        <v>43739</v>
      </c>
      <c r="D165" s="15">
        <v>59401.602054403163</v>
      </c>
      <c r="E165" s="6">
        <v>7337.4392529956076</v>
      </c>
      <c r="F165" s="6">
        <v>264860.73507604288</v>
      </c>
      <c r="G165" s="6">
        <v>12148.836858652168</v>
      </c>
      <c r="H165" s="6">
        <v>94238.046863169744</v>
      </c>
      <c r="I165" s="6">
        <v>7287.4179339275979</v>
      </c>
      <c r="J165" s="6">
        <v>121300.89215124647</v>
      </c>
      <c r="K165" s="6">
        <v>11315.741918696871</v>
      </c>
      <c r="L165" s="6">
        <v>146413.35063221579</v>
      </c>
      <c r="M165" s="6">
        <v>5832.8137013713431</v>
      </c>
      <c r="N165" s="6">
        <v>8172.856708564329</v>
      </c>
      <c r="O165" s="6">
        <v>1462.6884052219186</v>
      </c>
      <c r="P165" s="6">
        <v>44477.411514357598</v>
      </c>
      <c r="Q165" s="9">
        <v>2760.7080601344933</v>
      </c>
    </row>
    <row r="166" spans="3:17" s="40" customFormat="1" x14ac:dyDescent="0.3">
      <c r="C166" s="16">
        <v>43770</v>
      </c>
      <c r="D166" s="15">
        <v>61075.51260210426</v>
      </c>
      <c r="E166" s="6">
        <v>8104.6034148724202</v>
      </c>
      <c r="F166" s="6">
        <v>261381.20973561265</v>
      </c>
      <c r="G166" s="6">
        <v>12581.055774187516</v>
      </c>
      <c r="H166" s="6">
        <v>93792.938737117453</v>
      </c>
      <c r="I166" s="6">
        <v>7196.4866748805243</v>
      </c>
      <c r="J166" s="6">
        <v>119823.77877635328</v>
      </c>
      <c r="K166" s="6">
        <v>11299.985171666169</v>
      </c>
      <c r="L166" s="6">
        <v>143728.78047559323</v>
      </c>
      <c r="M166" s="6">
        <v>5920.0357240622443</v>
      </c>
      <c r="N166" s="6">
        <v>7930.0680267186608</v>
      </c>
      <c r="O166" s="6">
        <v>1447.3711633221835</v>
      </c>
      <c r="P166" s="6">
        <v>43655.748646500433</v>
      </c>
      <c r="Q166" s="9">
        <v>2791.4986260089413</v>
      </c>
    </row>
    <row r="167" spans="3:17" s="40" customFormat="1" x14ac:dyDescent="0.3">
      <c r="C167" s="16">
        <v>43800</v>
      </c>
      <c r="D167" s="32">
        <v>98804.901379279618</v>
      </c>
      <c r="E167" s="30">
        <v>12160.866891180913</v>
      </c>
      <c r="F167" s="30">
        <v>305959.04188481794</v>
      </c>
      <c r="G167" s="30">
        <v>16485.911629261256</v>
      </c>
      <c r="H167" s="30">
        <v>110440.13458663831</v>
      </c>
      <c r="I167" s="30">
        <v>8532.2291578176264</v>
      </c>
      <c r="J167" s="30">
        <v>149328.87019917031</v>
      </c>
      <c r="K167" s="30">
        <v>14113.58608394874</v>
      </c>
      <c r="L167" s="30">
        <v>165671.09904723946</v>
      </c>
      <c r="M167" s="30">
        <v>7408.4943616939472</v>
      </c>
      <c r="N167" s="30">
        <v>8300.3433397576282</v>
      </c>
      <c r="O167" s="30">
        <v>1630.0952049361972</v>
      </c>
      <c r="P167" s="30">
        <v>51324.945563096757</v>
      </c>
      <c r="Q167" s="31">
        <v>3518.5087771613194</v>
      </c>
    </row>
    <row r="168" spans="3:17" x14ac:dyDescent="0.3"/>
    <row r="169" spans="3:17" x14ac:dyDescent="0.3">
      <c r="O169" s="36"/>
    </row>
    <row r="170" spans="3:17" x14ac:dyDescent="0.3">
      <c r="O170" s="36"/>
    </row>
    <row r="171" spans="3:17" x14ac:dyDescent="0.3">
      <c r="O171" s="36"/>
    </row>
    <row r="172" spans="3:17" x14ac:dyDescent="0.3"/>
    <row r="173" spans="3:17" x14ac:dyDescent="0.3"/>
    <row r="174" spans="3:17" x14ac:dyDescent="0.3"/>
    <row r="175" spans="3:17" x14ac:dyDescent="0.3"/>
    <row r="176" spans="3:17" x14ac:dyDescent="0.3"/>
    <row r="177" x14ac:dyDescent="0.3"/>
    <row r="178" x14ac:dyDescent="0.3"/>
    <row r="179" x14ac:dyDescent="0.3"/>
    <row r="180" x14ac:dyDescent="0.3"/>
    <row r="181" x14ac:dyDescent="0.3"/>
    <row r="182" x14ac:dyDescent="0.3"/>
  </sheetData>
  <mergeCells count="8">
    <mergeCell ref="C1:I9"/>
    <mergeCell ref="J10:K10"/>
    <mergeCell ref="P10:Q10"/>
    <mergeCell ref="L10:M10"/>
    <mergeCell ref="N10:O10"/>
    <mergeCell ref="D10:E10"/>
    <mergeCell ref="F10:G10"/>
    <mergeCell ref="H10:I1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Ramos-de-Atividade-Crédito</vt:lpstr>
      <vt:lpstr>Ramos-de-Atividade-Débito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Marcia</dc:creator>
  <cp:lastModifiedBy>Bruno Nogueira</cp:lastModifiedBy>
  <dcterms:created xsi:type="dcterms:W3CDTF">2016-06-20T20:23:50Z</dcterms:created>
  <dcterms:modified xsi:type="dcterms:W3CDTF">2020-05-04T14:01:20Z</dcterms:modified>
</cp:coreProperties>
</file>